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Visual Studio 2015\WebSites\GameIntel2\DataReports\"/>
    </mc:Choice>
  </mc:AlternateContent>
  <bookViews>
    <workbookView xWindow="240" yWindow="915" windowWidth="28515" windowHeight="13545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A100" i="1" l="1"/>
  <c r="CA99" i="1"/>
  <c r="CA98" i="1" l="1"/>
  <c r="CA97" i="1"/>
  <c r="CA96" i="1" l="1"/>
  <c r="CA95" i="1" l="1"/>
  <c r="CA94" i="1" l="1"/>
  <c r="CA65" i="1" l="1"/>
  <c r="CA68" i="1"/>
  <c r="CA67" i="1"/>
  <c r="CA66" i="1"/>
  <c r="CA47" i="1" l="1"/>
  <c r="CA31" i="1"/>
  <c r="CA44" i="1" l="1"/>
  <c r="CA46" i="1"/>
  <c r="CA42" i="1"/>
  <c r="CA32" i="1"/>
  <c r="CA35" i="1"/>
  <c r="CA48" i="1"/>
  <c r="CA36" i="1"/>
  <c r="CA41" i="1"/>
  <c r="CA43" i="1"/>
  <c r="CA34" i="1"/>
  <c r="CA33" i="1"/>
  <c r="CA45" i="1"/>
  <c r="CA37" i="1"/>
  <c r="CA40" i="1"/>
  <c r="CA39" i="1"/>
  <c r="CA38" i="1"/>
  <c r="CA69" i="1"/>
  <c r="CA64" i="1"/>
  <c r="CA63" i="1"/>
  <c r="CA62" i="1"/>
  <c r="CA61" i="1"/>
  <c r="CA60" i="1"/>
  <c r="CA59" i="1"/>
  <c r="CA58" i="1"/>
  <c r="CA57" i="1"/>
  <c r="CA56" i="1"/>
  <c r="CA55" i="1"/>
  <c r="CA5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49" i="1" l="1"/>
  <c r="CA50" i="1" l="1"/>
  <c r="CA51" i="1" l="1"/>
  <c r="CA52" i="1" l="1"/>
  <c r="CA53" i="1" l="1"/>
</calcChain>
</file>

<file path=xl/sharedStrings.xml><?xml version="1.0" encoding="utf-8"?>
<sst xmlns="http://schemas.openxmlformats.org/spreadsheetml/2006/main" count="88" uniqueCount="85">
  <si>
    <t>Betfair Poker</t>
  </si>
  <si>
    <t>Bodog</t>
  </si>
  <si>
    <t>CryptoLogic Network</t>
  </si>
  <si>
    <t>Everest Poker</t>
  </si>
  <si>
    <t>Everleaf Gaming Network</t>
  </si>
  <si>
    <t>First Fidelity Network (YouWager)</t>
  </si>
  <si>
    <t>Flash Poker Network</t>
  </si>
  <si>
    <t>Full Tilt Poker</t>
  </si>
  <si>
    <t>iPoker Network</t>
  </si>
  <si>
    <t>Ladbrokes</t>
  </si>
  <si>
    <t>Melita Gaming Network</t>
  </si>
  <si>
    <t>Merge Gaming Network</t>
  </si>
  <si>
    <t>Ongame Network</t>
  </si>
  <si>
    <t>PartyPoker</t>
  </si>
  <si>
    <t>PKR</t>
  </si>
  <si>
    <t>PokerStars</t>
  </si>
  <si>
    <t>Svenska Spel</t>
  </si>
  <si>
    <t>UPN (Everleaf)</t>
  </si>
  <si>
    <t>win2day</t>
  </si>
  <si>
    <t>Winamax.fr</t>
  </si>
  <si>
    <t>Year</t>
  </si>
  <si>
    <t>Month</t>
  </si>
  <si>
    <t>Paradise Poker</t>
  </si>
  <si>
    <t>WSEX</t>
  </si>
  <si>
    <t>Cereus Network/ Absolute Poker</t>
  </si>
  <si>
    <t>EverestPoker.fr</t>
  </si>
  <si>
    <t>FullTiltPoker.fr</t>
  </si>
  <si>
    <t>International.it</t>
  </si>
  <si>
    <t>International Poker Network (Boss Media)</t>
  </si>
  <si>
    <t>iPoker.it</t>
  </si>
  <si>
    <t>iPoker.fr</t>
  </si>
  <si>
    <t>Ongame.fr</t>
  </si>
  <si>
    <t>PartyPoker.fr</t>
  </si>
  <si>
    <t>PartyPoker.it</t>
  </si>
  <si>
    <t>PeoplesNetwork.it</t>
  </si>
  <si>
    <t>PKR.fr</t>
  </si>
  <si>
    <t>PokerStars.it</t>
  </si>
  <si>
    <t>PokerStars.fr</t>
  </si>
  <si>
    <t>Tournament players</t>
  </si>
  <si>
    <t>France</t>
  </si>
  <si>
    <t>BarrierePoker.fr</t>
  </si>
  <si>
    <t>PartouchePoker.fr</t>
  </si>
  <si>
    <t>Bettiamoci.it</t>
  </si>
  <si>
    <t>PKR.it</t>
  </si>
  <si>
    <t>Italy</t>
  </si>
  <si>
    <t>888poker.es</t>
  </si>
  <si>
    <t>International.es</t>
  </si>
  <si>
    <t>iPoker.es</t>
  </si>
  <si>
    <t>Microgaming.es</t>
  </si>
  <si>
    <t>Ongame.es</t>
  </si>
  <si>
    <t>PartyPoker.es</t>
  </si>
  <si>
    <t>PokerStars.es</t>
  </si>
  <si>
    <t>Spain</t>
  </si>
  <si>
    <t>Traffic estimates</t>
  </si>
  <si>
    <t>Color key:</t>
  </si>
  <si>
    <t>PacificPoker/888</t>
  </si>
  <si>
    <t>Entraction/IGT Network</t>
  </si>
  <si>
    <t>Sky Poker</t>
  </si>
  <si>
    <t>Enet Network</t>
  </si>
  <si>
    <t>Winning (Yatahay) Network</t>
  </si>
  <si>
    <t>Tain Network</t>
  </si>
  <si>
    <t>UltimateBet</t>
  </si>
  <si>
    <t>Nevada</t>
  </si>
  <si>
    <t>Ultimate Poker</t>
  </si>
  <si>
    <t>WSOP.com</t>
  </si>
  <si>
    <t>MPN (Microgaming Network)</t>
  </si>
  <si>
    <t>Adjarabet</t>
  </si>
  <si>
    <t>Action (Chico) Poker Network</t>
  </si>
  <si>
    <t>Dollaro Network</t>
  </si>
  <si>
    <t>Ongame.it (ActiveGames.it)</t>
  </si>
  <si>
    <t>Europe-Bet</t>
  </si>
  <si>
    <t>Cake (Revolution) Network</t>
  </si>
  <si>
    <t>League Network</t>
  </si>
  <si>
    <t>NetStronger (Play2B) Network</t>
  </si>
  <si>
    <t>SealsWithClubs</t>
  </si>
  <si>
    <t>Instadeal Network</t>
  </si>
  <si>
    <t>Delaware</t>
  </si>
  <si>
    <t>888 Delaware</t>
  </si>
  <si>
    <t>New Jersey</t>
  </si>
  <si>
    <t>AAPN</t>
  </si>
  <si>
    <t>Party Borgata Network</t>
  </si>
  <si>
    <t>Hive Network</t>
  </si>
  <si>
    <t>Unibet</t>
  </si>
  <si>
    <t>Total (cash games only)</t>
  </si>
  <si>
    <t>GameIntel Report -- Monthly Average Player Counts (Real Money Cash Games)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</si>
</sst>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0" fontId="3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1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wrapText="1"/>
    </xf>
    <xf numFmtId="0" fontId="0" fillId="0" borderId="3" xfId="0" applyBorder="1"/>
    <xf numFmtId="0" fontId="1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5" xfId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1" applyFont="1" applyFill="1" applyBorder="1" applyAlignment="1">
      <alignment horizontal="center"/>
    </xf>
    <xf numFmtId="0" fontId="3" fillId="3" borderId="1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0" xfId="2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7" xfId="2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2" borderId="4" xfId="1" applyFont="1" applyBorder="1" applyAlignment="1">
      <alignment horizontal="center"/>
    </xf>
    <xf numFmtId="0" fontId="0" fillId="0" borderId="0" xfId="0" applyAlignment="1"/>
    <xf numFmtId="0" fontId="3" fillId="3" borderId="4" xfId="2" applyBorder="1" applyAlignment="1">
      <alignment horizontal="center" wrapText="1"/>
    </xf>
  </cellXfs>
  <cellStyles count="3"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52"/>
  <sheetViews>
    <sheetView tabSelected="1" workbookViewId="0">
      <pane ySplit="3" topLeftCell="A4" activePane="bottomLeft" state="frozen"/>
      <selection pane="bottomLeft" sqref="A1:F1"/>
    </sheetView>
  </sheetViews>
  <sheetFormatPr defaultColWidth="15.7109375" defaultRowHeight="15" x14ac:dyDescent="0.25"/>
  <cols>
    <col min="44" max="44" width="15.7109375" style="11"/>
    <col min="45" max="45" width="15.7109375" style="24"/>
    <col min="50" max="50" width="18.7109375" customWidth="1"/>
    <col min="54" max="54" width="15.7109375" style="11"/>
    <col min="60" max="60" width="18.7109375" customWidth="1"/>
    <col min="62" max="62" width="15.7109375" style="11"/>
    <col min="69" max="69" width="15.7109375" style="11"/>
    <col min="71" max="72" width="15.7109375" style="11"/>
    <col min="77" max="77" width="15.7109375" style="11"/>
  </cols>
  <sheetData>
    <row r="1" spans="1:79" x14ac:dyDescent="0.25">
      <c r="A1" s="50" t="s">
        <v>84</v>
      </c>
      <c r="B1" s="50"/>
      <c r="C1" s="50"/>
      <c r="D1" s="50"/>
      <c r="E1" s="50"/>
      <c r="F1" s="50"/>
      <c r="G1" s="4"/>
      <c r="H1" s="4"/>
      <c r="I1" s="4"/>
      <c r="J1" s="29"/>
      <c r="K1" s="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6"/>
    </row>
    <row r="2" spans="1:79" ht="18.75" x14ac:dyDescent="0.3">
      <c r="A2" s="9"/>
      <c r="B2" s="9"/>
      <c r="C2" s="9"/>
      <c r="D2" s="29"/>
      <c r="E2" s="9"/>
      <c r="F2" s="9"/>
      <c r="G2" s="9"/>
      <c r="H2" s="9"/>
      <c r="I2" s="9"/>
      <c r="J2" s="29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6"/>
      <c r="AS2" s="45" t="s">
        <v>39</v>
      </c>
      <c r="AT2" s="46"/>
      <c r="AU2" s="46"/>
      <c r="AV2" s="46"/>
      <c r="AW2" s="46"/>
      <c r="AX2" s="46"/>
      <c r="AY2" s="46"/>
      <c r="AZ2" s="46"/>
      <c r="BA2" s="46"/>
      <c r="BB2" s="47"/>
      <c r="BC2" s="45" t="s">
        <v>44</v>
      </c>
      <c r="BD2" s="55"/>
      <c r="BE2" s="55"/>
      <c r="BF2" s="55"/>
      <c r="BG2" s="55"/>
      <c r="BH2" s="55"/>
      <c r="BI2" s="55"/>
      <c r="BJ2" s="47"/>
      <c r="BK2" s="45" t="s">
        <v>52</v>
      </c>
      <c r="BL2" s="55"/>
      <c r="BM2" s="55"/>
      <c r="BN2" s="55"/>
      <c r="BO2" s="55"/>
      <c r="BP2" s="55"/>
      <c r="BQ2" s="47"/>
      <c r="BR2" s="45" t="s">
        <v>62</v>
      </c>
      <c r="BS2" s="47"/>
      <c r="BT2" s="42" t="s">
        <v>76</v>
      </c>
      <c r="BU2" s="45" t="s">
        <v>78</v>
      </c>
      <c r="BV2" s="46"/>
      <c r="BW2" s="46"/>
      <c r="BX2" s="46"/>
      <c r="BY2" s="47"/>
    </row>
    <row r="3" spans="1:79" ht="45" x14ac:dyDescent="0.25">
      <c r="A3" s="2" t="s">
        <v>20</v>
      </c>
      <c r="B3" s="2" t="s">
        <v>21</v>
      </c>
      <c r="C3" s="2" t="s">
        <v>67</v>
      </c>
      <c r="D3" s="2" t="s">
        <v>66</v>
      </c>
      <c r="E3" s="2" t="s">
        <v>0</v>
      </c>
      <c r="F3" s="2" t="s">
        <v>1</v>
      </c>
      <c r="G3" s="2" t="s">
        <v>71</v>
      </c>
      <c r="H3" s="2" t="s">
        <v>24</v>
      </c>
      <c r="I3" s="2" t="s">
        <v>2</v>
      </c>
      <c r="J3" s="2" t="s">
        <v>68</v>
      </c>
      <c r="K3" s="2" t="s">
        <v>58</v>
      </c>
      <c r="L3" s="2" t="s">
        <v>56</v>
      </c>
      <c r="M3" s="2" t="s">
        <v>70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81</v>
      </c>
      <c r="T3" s="2" t="s">
        <v>75</v>
      </c>
      <c r="U3" s="2" t="s">
        <v>28</v>
      </c>
      <c r="V3" s="2" t="s">
        <v>8</v>
      </c>
      <c r="W3" s="2" t="s">
        <v>9</v>
      </c>
      <c r="X3" s="2" t="s">
        <v>72</v>
      </c>
      <c r="Y3" s="2" t="s">
        <v>10</v>
      </c>
      <c r="Z3" s="2" t="s">
        <v>11</v>
      </c>
      <c r="AA3" s="2" t="s">
        <v>65</v>
      </c>
      <c r="AB3" s="2" t="s">
        <v>73</v>
      </c>
      <c r="AC3" s="2" t="s">
        <v>12</v>
      </c>
      <c r="AD3" s="2" t="s">
        <v>55</v>
      </c>
      <c r="AE3" s="2" t="s">
        <v>22</v>
      </c>
      <c r="AF3" s="2" t="s">
        <v>13</v>
      </c>
      <c r="AG3" s="2" t="s">
        <v>14</v>
      </c>
      <c r="AH3" s="17" t="s">
        <v>15</v>
      </c>
      <c r="AI3" s="17" t="s">
        <v>74</v>
      </c>
      <c r="AJ3" s="17" t="s">
        <v>57</v>
      </c>
      <c r="AK3" s="2" t="s">
        <v>16</v>
      </c>
      <c r="AL3" s="2" t="s">
        <v>60</v>
      </c>
      <c r="AM3" s="2" t="s">
        <v>61</v>
      </c>
      <c r="AN3" s="2" t="s">
        <v>82</v>
      </c>
      <c r="AO3" s="2" t="s">
        <v>17</v>
      </c>
      <c r="AP3" s="2" t="s">
        <v>18</v>
      </c>
      <c r="AQ3" s="2" t="s">
        <v>59</v>
      </c>
      <c r="AR3" s="13" t="s">
        <v>23</v>
      </c>
      <c r="AS3" s="25" t="s">
        <v>40</v>
      </c>
      <c r="AT3" s="2" t="s">
        <v>25</v>
      </c>
      <c r="AU3" s="2" t="s">
        <v>26</v>
      </c>
      <c r="AV3" s="2" t="s">
        <v>30</v>
      </c>
      <c r="AW3" s="2" t="s">
        <v>31</v>
      </c>
      <c r="AX3" s="12" t="s">
        <v>41</v>
      </c>
      <c r="AY3" s="2" t="s">
        <v>32</v>
      </c>
      <c r="AZ3" s="2" t="s">
        <v>35</v>
      </c>
      <c r="BA3" s="2" t="s">
        <v>37</v>
      </c>
      <c r="BB3" s="13" t="s">
        <v>19</v>
      </c>
      <c r="BC3" s="12" t="s">
        <v>42</v>
      </c>
      <c r="BD3" s="2" t="s">
        <v>27</v>
      </c>
      <c r="BE3" s="2" t="s">
        <v>29</v>
      </c>
      <c r="BF3" s="2" t="s">
        <v>69</v>
      </c>
      <c r="BG3" s="2" t="s">
        <v>33</v>
      </c>
      <c r="BH3" s="2" t="s">
        <v>34</v>
      </c>
      <c r="BI3" s="2" t="s">
        <v>43</v>
      </c>
      <c r="BJ3" s="13" t="s">
        <v>36</v>
      </c>
      <c r="BK3" s="15" t="s">
        <v>45</v>
      </c>
      <c r="BL3" s="15" t="s">
        <v>46</v>
      </c>
      <c r="BM3" s="15" t="s">
        <v>47</v>
      </c>
      <c r="BN3" s="15" t="s">
        <v>48</v>
      </c>
      <c r="BO3" s="15" t="s">
        <v>49</v>
      </c>
      <c r="BP3" s="15" t="s">
        <v>50</v>
      </c>
      <c r="BQ3" s="43" t="s">
        <v>51</v>
      </c>
      <c r="BR3" s="32" t="s">
        <v>63</v>
      </c>
      <c r="BS3" s="33" t="s">
        <v>64</v>
      </c>
      <c r="BT3" s="43" t="s">
        <v>77</v>
      </c>
      <c r="BU3" s="12" t="s">
        <v>79</v>
      </c>
      <c r="BV3" s="12" t="s">
        <v>12</v>
      </c>
      <c r="BW3" s="12" t="s">
        <v>80</v>
      </c>
      <c r="BX3" s="2" t="s">
        <v>63</v>
      </c>
      <c r="BY3" s="13" t="s">
        <v>64</v>
      </c>
      <c r="CA3" s="12" t="s">
        <v>83</v>
      </c>
    </row>
    <row r="4" spans="1:79" x14ac:dyDescent="0.25">
      <c r="A4" s="30">
        <v>2006</v>
      </c>
      <c r="B4" s="28">
        <v>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4"/>
      <c r="AI4" s="34"/>
      <c r="AJ4" s="34"/>
      <c r="AK4" s="30"/>
      <c r="AL4" s="2"/>
      <c r="AM4" s="30"/>
      <c r="AN4" s="30"/>
      <c r="AO4" s="30"/>
      <c r="AP4" s="30"/>
      <c r="AQ4" s="30"/>
      <c r="AR4" s="31"/>
      <c r="AS4" s="25"/>
      <c r="AT4" s="2"/>
      <c r="AU4" s="2"/>
      <c r="AV4" s="2"/>
      <c r="AW4" s="2"/>
      <c r="AX4" s="12"/>
      <c r="AY4" s="2"/>
      <c r="AZ4" s="2"/>
      <c r="BA4" s="2"/>
      <c r="BB4" s="13"/>
      <c r="BC4" s="12"/>
      <c r="BD4" s="2"/>
      <c r="BE4" s="2"/>
      <c r="BF4" s="2"/>
      <c r="BG4" s="2"/>
      <c r="BH4" s="2"/>
      <c r="BI4" s="2"/>
      <c r="BJ4" s="13"/>
      <c r="BK4" s="49"/>
      <c r="BL4" s="50"/>
      <c r="BM4" s="50"/>
      <c r="BN4" s="50"/>
      <c r="BO4" s="50"/>
      <c r="BP4" s="50"/>
      <c r="BQ4" s="51"/>
      <c r="BR4" s="52"/>
      <c r="BS4" s="53"/>
      <c r="CA4">
        <f>SUM(C4:BY4)</f>
        <v>0</v>
      </c>
    </row>
    <row r="5" spans="1:79" x14ac:dyDescent="0.25">
      <c r="A5" s="30">
        <v>2006</v>
      </c>
      <c r="B5" s="28">
        <v>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4"/>
      <c r="AI5" s="34"/>
      <c r="AJ5" s="34"/>
      <c r="AK5" s="30"/>
      <c r="AL5" s="2"/>
      <c r="AM5" s="30"/>
      <c r="AN5" s="30"/>
      <c r="AO5" s="30"/>
      <c r="AP5" s="30"/>
      <c r="AQ5" s="30"/>
      <c r="AR5" s="31"/>
      <c r="AS5" s="25"/>
      <c r="AT5" s="2"/>
      <c r="AU5" s="2"/>
      <c r="AV5" s="2"/>
      <c r="AW5" s="2"/>
      <c r="AX5" s="12"/>
      <c r="AY5" s="2"/>
      <c r="AZ5" s="2"/>
      <c r="BA5" s="2"/>
      <c r="BB5" s="13"/>
      <c r="BC5" s="12"/>
      <c r="BD5" s="2"/>
      <c r="BE5" s="2"/>
      <c r="BF5" s="2"/>
      <c r="BG5" s="2"/>
      <c r="BH5" s="2"/>
      <c r="BI5" s="2"/>
      <c r="BJ5" s="13"/>
      <c r="BK5" s="15"/>
      <c r="BL5" s="15"/>
      <c r="BM5" s="15"/>
      <c r="BN5" s="15"/>
      <c r="BO5" s="15"/>
      <c r="BP5" s="15"/>
      <c r="BQ5" s="43"/>
      <c r="CA5">
        <f t="shared" ref="CA5:CA30" si="0">SUM(C5:BY5)</f>
        <v>0</v>
      </c>
    </row>
    <row r="6" spans="1:79" x14ac:dyDescent="0.25">
      <c r="A6" s="30">
        <v>2006</v>
      </c>
      <c r="B6" s="28">
        <v>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4"/>
      <c r="AI6" s="34"/>
      <c r="AJ6" s="34"/>
      <c r="AK6" s="30"/>
      <c r="AL6" s="2"/>
      <c r="AM6" s="30"/>
      <c r="AN6" s="30"/>
      <c r="AO6" s="30"/>
      <c r="AP6" s="30"/>
      <c r="AQ6" s="30"/>
      <c r="AR6" s="31"/>
      <c r="AS6" s="25"/>
      <c r="AT6" s="2"/>
      <c r="AU6" s="2"/>
      <c r="AV6" s="2"/>
      <c r="AW6" s="2"/>
      <c r="AX6" s="12"/>
      <c r="AY6" s="2"/>
      <c r="AZ6" s="2"/>
      <c r="BA6" s="2"/>
      <c r="BB6" s="13"/>
      <c r="BC6" s="12"/>
      <c r="BD6" s="2"/>
      <c r="BE6" s="2"/>
      <c r="BF6" s="2"/>
      <c r="BG6" s="2"/>
      <c r="BH6" s="2"/>
      <c r="BI6" s="2"/>
      <c r="BJ6" s="13"/>
      <c r="BK6" s="15"/>
      <c r="BL6" s="15"/>
      <c r="BM6" s="15"/>
      <c r="BN6" s="15"/>
      <c r="BO6" s="15"/>
      <c r="BP6" s="15"/>
      <c r="BQ6" s="43"/>
      <c r="CA6">
        <f t="shared" si="0"/>
        <v>0</v>
      </c>
    </row>
    <row r="7" spans="1:79" x14ac:dyDescent="0.25">
      <c r="A7" s="30">
        <v>2006</v>
      </c>
      <c r="B7" s="28">
        <v>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4"/>
      <c r="AI7" s="34"/>
      <c r="AJ7" s="34"/>
      <c r="AK7" s="30"/>
      <c r="AL7" s="2"/>
      <c r="AM7" s="30"/>
      <c r="AN7" s="30"/>
      <c r="AO7" s="30"/>
      <c r="AP7" s="30"/>
      <c r="AQ7" s="30"/>
      <c r="AR7" s="31"/>
      <c r="AS7" s="25"/>
      <c r="AT7" s="2"/>
      <c r="AU7" s="2"/>
      <c r="AV7" s="2"/>
      <c r="AW7" s="2"/>
      <c r="AX7" s="12"/>
      <c r="AY7" s="2"/>
      <c r="AZ7" s="2"/>
      <c r="BA7" s="2"/>
      <c r="BB7" s="13"/>
      <c r="BC7" s="12"/>
      <c r="BD7" s="2"/>
      <c r="BE7" s="2"/>
      <c r="BF7" s="2"/>
      <c r="BG7" s="2"/>
      <c r="BH7" s="2"/>
      <c r="BI7" s="2"/>
      <c r="BJ7" s="13"/>
      <c r="BK7" s="15"/>
      <c r="BL7" s="15"/>
      <c r="BM7" s="15"/>
      <c r="BN7" s="15"/>
      <c r="BO7" s="15"/>
      <c r="BP7" s="15"/>
      <c r="BQ7" s="43"/>
      <c r="CA7">
        <f t="shared" si="0"/>
        <v>0</v>
      </c>
    </row>
    <row r="8" spans="1:79" x14ac:dyDescent="0.25">
      <c r="A8" s="30">
        <v>2006</v>
      </c>
      <c r="B8" s="28">
        <v>11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4"/>
      <c r="AI8" s="34"/>
      <c r="AJ8" s="34"/>
      <c r="AK8" s="30"/>
      <c r="AL8" s="2"/>
      <c r="AM8" s="30"/>
      <c r="AN8" s="30"/>
      <c r="AO8" s="30"/>
      <c r="AP8" s="30"/>
      <c r="AQ8" s="30"/>
      <c r="AR8" s="31"/>
      <c r="AS8" s="25"/>
      <c r="AT8" s="2"/>
      <c r="AU8" s="2"/>
      <c r="AV8" s="2"/>
      <c r="AW8" s="2"/>
      <c r="AX8" s="12"/>
      <c r="AY8" s="2"/>
      <c r="AZ8" s="2"/>
      <c r="BA8" s="2"/>
      <c r="BB8" s="13"/>
      <c r="BC8" s="12"/>
      <c r="BD8" s="2"/>
      <c r="BE8" s="2"/>
      <c r="BF8" s="2"/>
      <c r="BG8" s="2"/>
      <c r="BH8" s="2"/>
      <c r="BI8" s="2"/>
      <c r="BJ8" s="13"/>
      <c r="BK8" s="15"/>
      <c r="BL8" s="15"/>
      <c r="BM8" s="15"/>
      <c r="BN8" s="15"/>
      <c r="BO8" s="15"/>
      <c r="BP8" s="15"/>
      <c r="BQ8" s="43"/>
      <c r="CA8">
        <f t="shared" si="0"/>
        <v>0</v>
      </c>
    </row>
    <row r="9" spans="1:79" x14ac:dyDescent="0.25">
      <c r="A9" s="30">
        <v>2006</v>
      </c>
      <c r="B9" s="28">
        <v>12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4"/>
      <c r="AI9" s="34"/>
      <c r="AJ9" s="34"/>
      <c r="AK9" s="30"/>
      <c r="AL9" s="2"/>
      <c r="AM9" s="30"/>
      <c r="AN9" s="30"/>
      <c r="AO9" s="30"/>
      <c r="AP9" s="30"/>
      <c r="AQ9" s="30"/>
      <c r="AR9" s="31"/>
      <c r="AS9" s="25"/>
      <c r="AT9" s="2"/>
      <c r="AU9" s="2"/>
      <c r="AV9" s="2"/>
      <c r="AW9" s="2"/>
      <c r="AX9" s="12"/>
      <c r="AY9" s="2"/>
      <c r="AZ9" s="2"/>
      <c r="BA9" s="2"/>
      <c r="BB9" s="13"/>
      <c r="BC9" s="12"/>
      <c r="BD9" s="2"/>
      <c r="BE9" s="2"/>
      <c r="BF9" s="2"/>
      <c r="BG9" s="2"/>
      <c r="BH9" s="2"/>
      <c r="BI9" s="2"/>
      <c r="BJ9" s="13"/>
      <c r="BK9" s="15"/>
      <c r="BL9" s="15"/>
      <c r="BM9" s="15"/>
      <c r="BN9" s="15"/>
      <c r="BO9" s="15"/>
      <c r="BP9" s="15"/>
      <c r="BQ9" s="43"/>
      <c r="CA9">
        <f t="shared" si="0"/>
        <v>0</v>
      </c>
    </row>
    <row r="10" spans="1:79" x14ac:dyDescent="0.25">
      <c r="A10" s="30">
        <v>2007</v>
      </c>
      <c r="B10" s="28">
        <v>1</v>
      </c>
      <c r="C10" s="28"/>
      <c r="D10" s="28"/>
      <c r="E10" s="28"/>
      <c r="F10" s="28"/>
      <c r="G10" s="28"/>
      <c r="H10" s="28"/>
      <c r="I10" s="28"/>
      <c r="J10" s="28"/>
      <c r="K10" s="2"/>
      <c r="L10" s="28"/>
      <c r="M10" s="28"/>
      <c r="N10" s="28"/>
      <c r="O10" s="28"/>
      <c r="P10" s="28"/>
      <c r="Q10" s="28"/>
      <c r="R10" s="28"/>
      <c r="S10" s="39"/>
      <c r="T10" s="28"/>
      <c r="U10" s="28"/>
      <c r="V10" s="28"/>
      <c r="W10" s="28"/>
      <c r="X10" s="28"/>
      <c r="Y10" s="28"/>
      <c r="Z10" s="28"/>
      <c r="AA10" s="28"/>
      <c r="AB10" s="35"/>
      <c r="AC10" s="28"/>
      <c r="AD10" s="28"/>
      <c r="AE10" s="28"/>
      <c r="AF10" s="28"/>
      <c r="AG10" s="28"/>
      <c r="AH10" s="28"/>
      <c r="AI10" s="28"/>
      <c r="AJ10" s="17"/>
      <c r="AK10" s="30"/>
      <c r="AL10" s="28"/>
      <c r="AM10" s="28"/>
      <c r="AN10" s="39"/>
      <c r="AO10" s="2"/>
      <c r="AP10" s="28"/>
      <c r="AQ10" s="2"/>
      <c r="AR10" s="31"/>
      <c r="AS10" s="25"/>
      <c r="AT10" s="2"/>
      <c r="AU10" s="2"/>
      <c r="AV10" s="2"/>
      <c r="AW10" s="2"/>
      <c r="AX10" s="12"/>
      <c r="AY10" s="2"/>
      <c r="AZ10" s="2"/>
      <c r="BA10" s="2"/>
      <c r="BB10" s="13"/>
      <c r="BC10" s="12"/>
      <c r="BD10" s="2"/>
      <c r="BE10" s="2"/>
      <c r="BF10" s="2"/>
      <c r="BG10" s="2"/>
      <c r="BH10" s="2"/>
      <c r="BI10" s="2"/>
      <c r="BJ10" s="13"/>
      <c r="BK10" s="15"/>
      <c r="BL10" s="15"/>
      <c r="BM10" s="15"/>
      <c r="BN10" s="15"/>
      <c r="BO10" s="15"/>
      <c r="BP10" s="15"/>
      <c r="BQ10" s="43"/>
      <c r="CA10">
        <f t="shared" si="0"/>
        <v>0</v>
      </c>
    </row>
    <row r="11" spans="1:79" x14ac:dyDescent="0.25">
      <c r="A11" s="30">
        <v>2007</v>
      </c>
      <c r="B11" s="28">
        <v>2</v>
      </c>
      <c r="C11" s="28"/>
      <c r="D11" s="28"/>
      <c r="E11" s="28"/>
      <c r="F11" s="28"/>
      <c r="G11" s="28"/>
      <c r="H11" s="28"/>
      <c r="I11" s="28"/>
      <c r="J11" s="28"/>
      <c r="K11" s="2"/>
      <c r="L11" s="28"/>
      <c r="M11" s="28"/>
      <c r="N11" s="28"/>
      <c r="O11" s="28"/>
      <c r="P11" s="28"/>
      <c r="Q11" s="28"/>
      <c r="R11" s="28"/>
      <c r="S11" s="39"/>
      <c r="T11" s="28"/>
      <c r="U11" s="28"/>
      <c r="V11" s="28"/>
      <c r="W11" s="28"/>
      <c r="X11" s="28"/>
      <c r="Y11" s="28"/>
      <c r="Z11" s="28"/>
      <c r="AA11" s="28"/>
      <c r="AB11" s="35"/>
      <c r="AC11" s="28"/>
      <c r="AD11" s="28"/>
      <c r="AE11" s="28"/>
      <c r="AF11" s="28"/>
      <c r="AG11" s="28"/>
      <c r="AH11" s="28"/>
      <c r="AI11" s="28"/>
      <c r="AJ11" s="17"/>
      <c r="AK11" s="30"/>
      <c r="AL11" s="28"/>
      <c r="AM11" s="28"/>
      <c r="AN11" s="39"/>
      <c r="AO11" s="2"/>
      <c r="AP11" s="28"/>
      <c r="AQ11" s="2"/>
      <c r="AR11" s="31"/>
      <c r="AS11" s="25"/>
      <c r="AT11" s="2"/>
      <c r="AU11" s="2"/>
      <c r="AV11" s="2"/>
      <c r="AW11" s="2"/>
      <c r="AX11" s="12"/>
      <c r="AY11" s="2"/>
      <c r="AZ11" s="2"/>
      <c r="BA11" s="2"/>
      <c r="BB11" s="13"/>
      <c r="BC11" s="12"/>
      <c r="BD11" s="2"/>
      <c r="BE11" s="2"/>
      <c r="BF11" s="2"/>
      <c r="BG11" s="2"/>
      <c r="BH11" s="2"/>
      <c r="BI11" s="2"/>
      <c r="BJ11" s="13"/>
      <c r="BK11" s="15"/>
      <c r="BL11" s="15"/>
      <c r="BM11" s="15"/>
      <c r="BN11" s="15"/>
      <c r="BO11" s="15"/>
      <c r="BP11" s="15"/>
      <c r="BQ11" s="43"/>
      <c r="CA11">
        <f t="shared" si="0"/>
        <v>0</v>
      </c>
    </row>
    <row r="12" spans="1:79" x14ac:dyDescent="0.25">
      <c r="A12" s="30">
        <v>2007</v>
      </c>
      <c r="B12" s="28">
        <v>3</v>
      </c>
      <c r="C12" s="28"/>
      <c r="D12" s="28"/>
      <c r="E12" s="28"/>
      <c r="F12" s="28"/>
      <c r="G12" s="28"/>
      <c r="H12" s="28"/>
      <c r="I12" s="28"/>
      <c r="J12" s="28"/>
      <c r="K12" s="2"/>
      <c r="L12" s="28"/>
      <c r="M12" s="28"/>
      <c r="N12" s="28"/>
      <c r="O12" s="28"/>
      <c r="P12" s="28"/>
      <c r="Q12" s="28"/>
      <c r="R12" s="28"/>
      <c r="S12" s="39"/>
      <c r="T12" s="28"/>
      <c r="U12" s="28"/>
      <c r="V12" s="28"/>
      <c r="W12" s="28"/>
      <c r="X12" s="28"/>
      <c r="Y12" s="28"/>
      <c r="Z12" s="28"/>
      <c r="AA12" s="28"/>
      <c r="AB12" s="35"/>
      <c r="AC12" s="28"/>
      <c r="AD12" s="28"/>
      <c r="AE12" s="28"/>
      <c r="AF12" s="28"/>
      <c r="AG12" s="28"/>
      <c r="AH12" s="28"/>
      <c r="AI12" s="28"/>
      <c r="AJ12" s="17"/>
      <c r="AK12" s="30"/>
      <c r="AL12" s="54"/>
      <c r="AM12" s="28"/>
      <c r="AN12" s="39"/>
      <c r="AO12" s="2"/>
      <c r="AP12" s="28"/>
      <c r="AQ12" s="2"/>
      <c r="AR12" s="31"/>
      <c r="AS12" s="25"/>
      <c r="AT12" s="2"/>
      <c r="AU12" s="2"/>
      <c r="AV12" s="2"/>
      <c r="AW12" s="2"/>
      <c r="AX12" s="12"/>
      <c r="AY12" s="2"/>
      <c r="AZ12" s="2"/>
      <c r="BA12" s="2"/>
      <c r="BB12" s="13"/>
      <c r="BC12" s="12"/>
      <c r="BD12" s="2"/>
      <c r="BE12" s="2"/>
      <c r="BF12" s="2"/>
      <c r="BG12" s="2"/>
      <c r="BH12" s="2"/>
      <c r="BI12" s="2"/>
      <c r="BJ12" s="13"/>
      <c r="BK12" s="15"/>
      <c r="BL12" s="15"/>
      <c r="BM12" s="15"/>
      <c r="BN12" s="15"/>
      <c r="BO12" s="15"/>
      <c r="BP12" s="15"/>
      <c r="BQ12" s="43"/>
      <c r="CA12">
        <f t="shared" si="0"/>
        <v>0</v>
      </c>
    </row>
    <row r="13" spans="1:79" x14ac:dyDescent="0.25">
      <c r="A13" s="30">
        <v>2007</v>
      </c>
      <c r="B13" s="28">
        <v>4</v>
      </c>
      <c r="C13" s="28"/>
      <c r="D13" s="28"/>
      <c r="E13" s="28"/>
      <c r="F13" s="28"/>
      <c r="G13" s="28"/>
      <c r="H13" s="28"/>
      <c r="I13" s="28"/>
      <c r="J13" s="28"/>
      <c r="K13" s="2"/>
      <c r="L13" s="28"/>
      <c r="M13" s="28"/>
      <c r="N13" s="28"/>
      <c r="O13" s="28"/>
      <c r="P13" s="28"/>
      <c r="Q13" s="28"/>
      <c r="R13" s="28"/>
      <c r="S13" s="39"/>
      <c r="T13" s="28"/>
      <c r="U13" s="28"/>
      <c r="V13" s="28"/>
      <c r="W13" s="28"/>
      <c r="X13" s="28"/>
      <c r="Y13" s="28"/>
      <c r="Z13" s="28"/>
      <c r="AA13" s="28"/>
      <c r="AB13" s="35"/>
      <c r="AC13" s="28"/>
      <c r="AD13" s="28"/>
      <c r="AE13" s="28"/>
      <c r="AF13" s="28"/>
      <c r="AG13" s="28"/>
      <c r="AH13" s="28"/>
      <c r="AI13" s="28"/>
      <c r="AJ13" s="17"/>
      <c r="AK13" s="30"/>
      <c r="AL13" s="54"/>
      <c r="AM13" s="28"/>
      <c r="AN13" s="39"/>
      <c r="AO13" s="2"/>
      <c r="AP13" s="28"/>
      <c r="AQ13" s="2"/>
      <c r="AR13" s="31"/>
      <c r="AS13" s="25"/>
      <c r="AT13" s="2"/>
      <c r="AU13" s="2"/>
      <c r="AV13" s="2"/>
      <c r="AW13" s="2"/>
      <c r="AX13" s="12"/>
      <c r="AY13" s="2"/>
      <c r="AZ13" s="2"/>
      <c r="BA13" s="2"/>
      <c r="BB13" s="13"/>
      <c r="BC13" s="12"/>
      <c r="BD13" s="2"/>
      <c r="BE13" s="2"/>
      <c r="BF13" s="2"/>
      <c r="BG13" s="2"/>
      <c r="BH13" s="2"/>
      <c r="BI13" s="2"/>
      <c r="BJ13" s="13"/>
      <c r="BK13" s="15"/>
      <c r="BL13" s="15"/>
      <c r="BM13" s="15"/>
      <c r="BN13" s="15"/>
      <c r="BO13" s="15"/>
      <c r="BP13" s="15"/>
      <c r="BQ13" s="43"/>
      <c r="CA13">
        <f t="shared" si="0"/>
        <v>0</v>
      </c>
    </row>
    <row r="14" spans="1:79" x14ac:dyDescent="0.25">
      <c r="A14" s="30">
        <v>2007</v>
      </c>
      <c r="B14" s="28">
        <v>5</v>
      </c>
      <c r="C14" s="28"/>
      <c r="D14" s="28"/>
      <c r="E14" s="28"/>
      <c r="F14" s="28"/>
      <c r="G14" s="28"/>
      <c r="H14" s="28"/>
      <c r="I14" s="28"/>
      <c r="J14" s="28"/>
      <c r="K14" s="2"/>
      <c r="L14" s="28"/>
      <c r="M14" s="28"/>
      <c r="N14" s="28"/>
      <c r="O14" s="28"/>
      <c r="P14" s="28"/>
      <c r="Q14" s="28"/>
      <c r="R14" s="28"/>
      <c r="S14" s="39"/>
      <c r="T14" s="28"/>
      <c r="U14" s="28"/>
      <c r="V14" s="28"/>
      <c r="W14" s="28"/>
      <c r="X14" s="28"/>
      <c r="Y14" s="28"/>
      <c r="Z14" s="28"/>
      <c r="AA14" s="28"/>
      <c r="AB14" s="35"/>
      <c r="AC14" s="28"/>
      <c r="AD14" s="28"/>
      <c r="AE14" s="28"/>
      <c r="AF14" s="28"/>
      <c r="AG14" s="28"/>
      <c r="AH14" s="28"/>
      <c r="AI14" s="28"/>
      <c r="AJ14" s="17"/>
      <c r="AK14" s="30"/>
      <c r="AL14" s="28"/>
      <c r="AM14" s="28"/>
      <c r="AN14" s="39"/>
      <c r="AO14" s="2"/>
      <c r="AP14" s="28"/>
      <c r="AQ14" s="2"/>
      <c r="AR14" s="31"/>
      <c r="AS14" s="25"/>
      <c r="AT14" s="2"/>
      <c r="AU14" s="2"/>
      <c r="AV14" s="2"/>
      <c r="AW14" s="2"/>
      <c r="AX14" s="12"/>
      <c r="AY14" s="2"/>
      <c r="AZ14" s="2"/>
      <c r="BA14" s="2"/>
      <c r="BB14" s="13"/>
      <c r="BC14" s="12"/>
      <c r="BD14" s="2"/>
      <c r="BE14" s="2"/>
      <c r="BF14" s="2"/>
      <c r="BG14" s="2"/>
      <c r="BH14" s="2"/>
      <c r="BI14" s="2"/>
      <c r="BJ14" s="13"/>
      <c r="BK14" s="15"/>
      <c r="BL14" s="15"/>
      <c r="BM14" s="15"/>
      <c r="BN14" s="15"/>
      <c r="BO14" s="15"/>
      <c r="BP14" s="15"/>
      <c r="BQ14" s="43"/>
      <c r="CA14">
        <f t="shared" si="0"/>
        <v>0</v>
      </c>
    </row>
    <row r="15" spans="1:79" x14ac:dyDescent="0.25">
      <c r="A15" s="30">
        <v>2007</v>
      </c>
      <c r="B15" s="28">
        <v>6</v>
      </c>
      <c r="C15" s="28"/>
      <c r="D15" s="28"/>
      <c r="E15" s="28"/>
      <c r="F15" s="28"/>
      <c r="G15" s="28"/>
      <c r="H15" s="28"/>
      <c r="I15" s="28"/>
      <c r="J15" s="28"/>
      <c r="K15" s="2"/>
      <c r="L15" s="28"/>
      <c r="M15" s="28"/>
      <c r="N15" s="28"/>
      <c r="O15" s="28"/>
      <c r="P15" s="28"/>
      <c r="Q15" s="28"/>
      <c r="R15" s="28"/>
      <c r="S15" s="39"/>
      <c r="T15" s="28"/>
      <c r="U15" s="28"/>
      <c r="V15" s="28"/>
      <c r="W15" s="28"/>
      <c r="X15" s="28"/>
      <c r="Y15" s="28"/>
      <c r="Z15" s="28"/>
      <c r="AA15" s="28"/>
      <c r="AB15" s="35"/>
      <c r="AC15" s="28"/>
      <c r="AD15" s="28"/>
      <c r="AE15" s="54"/>
      <c r="AF15" s="28"/>
      <c r="AG15" s="28"/>
      <c r="AH15" s="28"/>
      <c r="AI15" s="28"/>
      <c r="AJ15" s="17"/>
      <c r="AK15" s="30"/>
      <c r="AL15" s="28"/>
      <c r="AM15" s="28"/>
      <c r="AN15" s="39"/>
      <c r="AO15" s="2"/>
      <c r="AP15" s="28"/>
      <c r="AQ15" s="2"/>
      <c r="AR15" s="31"/>
      <c r="AS15" s="25"/>
      <c r="AT15" s="2"/>
      <c r="AU15" s="2"/>
      <c r="AV15" s="2"/>
      <c r="AW15" s="2"/>
      <c r="AX15" s="12"/>
      <c r="AY15" s="2"/>
      <c r="AZ15" s="2"/>
      <c r="BA15" s="2"/>
      <c r="BB15" s="13"/>
      <c r="BC15" s="12"/>
      <c r="BD15" s="2"/>
      <c r="BE15" s="2"/>
      <c r="BF15" s="2"/>
      <c r="BG15" s="2"/>
      <c r="BH15" s="2"/>
      <c r="BI15" s="2"/>
      <c r="BJ15" s="13"/>
      <c r="BK15" s="15"/>
      <c r="BL15" s="15"/>
      <c r="BM15" s="15"/>
      <c r="BN15" s="15"/>
      <c r="BO15" s="15"/>
      <c r="BP15" s="15"/>
      <c r="BQ15" s="43"/>
      <c r="CA15">
        <f t="shared" si="0"/>
        <v>0</v>
      </c>
    </row>
    <row r="16" spans="1:79" x14ac:dyDescent="0.25">
      <c r="A16" s="30">
        <v>2007</v>
      </c>
      <c r="B16" s="28">
        <v>7</v>
      </c>
      <c r="C16" s="28"/>
      <c r="D16" s="28"/>
      <c r="E16" s="28"/>
      <c r="F16" s="28"/>
      <c r="G16" s="28"/>
      <c r="H16" s="28"/>
      <c r="I16" s="28"/>
      <c r="J16" s="28"/>
      <c r="K16" s="2"/>
      <c r="L16" s="28"/>
      <c r="M16" s="28"/>
      <c r="N16" s="28"/>
      <c r="O16" s="28"/>
      <c r="P16" s="28"/>
      <c r="Q16" s="28"/>
      <c r="R16" s="28"/>
      <c r="S16" s="39"/>
      <c r="T16" s="28"/>
      <c r="U16" s="28"/>
      <c r="V16" s="28"/>
      <c r="W16" s="28"/>
      <c r="X16" s="28"/>
      <c r="Y16" s="28"/>
      <c r="Z16" s="28"/>
      <c r="AA16" s="28"/>
      <c r="AB16" s="35"/>
      <c r="AC16" s="28"/>
      <c r="AD16" s="28"/>
      <c r="AE16" s="54"/>
      <c r="AF16" s="28"/>
      <c r="AG16" s="28"/>
      <c r="AH16" s="28"/>
      <c r="AI16" s="28"/>
      <c r="AJ16" s="17"/>
      <c r="AK16" s="30"/>
      <c r="AL16" s="28"/>
      <c r="AM16" s="28"/>
      <c r="AN16" s="39"/>
      <c r="AO16" s="2"/>
      <c r="AP16" s="28"/>
      <c r="AQ16" s="2"/>
      <c r="AR16" s="31"/>
      <c r="AS16" s="25"/>
      <c r="AT16" s="2"/>
      <c r="AU16" s="2"/>
      <c r="AV16" s="2"/>
      <c r="AW16" s="2"/>
      <c r="AX16" s="12"/>
      <c r="AY16" s="2"/>
      <c r="AZ16" s="2"/>
      <c r="BA16" s="2"/>
      <c r="BB16" s="13"/>
      <c r="BC16" s="12"/>
      <c r="BD16" s="2"/>
      <c r="BE16" s="2"/>
      <c r="BF16" s="2"/>
      <c r="BG16" s="2"/>
      <c r="BH16" s="2"/>
      <c r="BI16" s="2"/>
      <c r="BJ16" s="13"/>
      <c r="BK16" s="15"/>
      <c r="BL16" s="15"/>
      <c r="BM16" s="15"/>
      <c r="BN16" s="15"/>
      <c r="BO16" s="15"/>
      <c r="BP16" s="15"/>
      <c r="BQ16" s="43"/>
      <c r="CA16">
        <f t="shared" si="0"/>
        <v>0</v>
      </c>
    </row>
    <row r="17" spans="1:79" x14ac:dyDescent="0.25">
      <c r="A17" s="30">
        <v>2007</v>
      </c>
      <c r="B17" s="28">
        <v>8</v>
      </c>
      <c r="C17" s="28"/>
      <c r="D17" s="28"/>
      <c r="E17" s="28"/>
      <c r="F17" s="28"/>
      <c r="G17" s="28"/>
      <c r="H17" s="28"/>
      <c r="I17" s="28"/>
      <c r="J17" s="28"/>
      <c r="K17" s="2"/>
      <c r="L17" s="28"/>
      <c r="M17" s="28"/>
      <c r="N17" s="28"/>
      <c r="O17" s="28"/>
      <c r="P17" s="28"/>
      <c r="Q17" s="28"/>
      <c r="R17" s="28"/>
      <c r="S17" s="39"/>
      <c r="T17" s="28"/>
      <c r="U17" s="28"/>
      <c r="V17" s="28"/>
      <c r="W17" s="28"/>
      <c r="X17" s="28"/>
      <c r="Y17" s="28"/>
      <c r="Z17" s="28"/>
      <c r="AA17" s="28"/>
      <c r="AB17" s="35"/>
      <c r="AC17" s="28"/>
      <c r="AD17" s="28"/>
      <c r="AE17" s="28"/>
      <c r="AF17" s="28"/>
      <c r="AG17" s="28"/>
      <c r="AH17" s="28"/>
      <c r="AI17" s="28"/>
      <c r="AJ17" s="17"/>
      <c r="AK17" s="30"/>
      <c r="AL17" s="28"/>
      <c r="AM17" s="28"/>
      <c r="AN17" s="39"/>
      <c r="AO17" s="2"/>
      <c r="AP17" s="28"/>
      <c r="AQ17" s="2"/>
      <c r="AR17" s="31"/>
      <c r="AS17" s="25"/>
      <c r="AT17" s="2"/>
      <c r="AU17" s="2"/>
      <c r="AV17" s="2"/>
      <c r="AW17" s="2"/>
      <c r="AX17" s="12"/>
      <c r="AY17" s="2"/>
      <c r="AZ17" s="2"/>
      <c r="BA17" s="2"/>
      <c r="BB17" s="13"/>
      <c r="BC17" s="12"/>
      <c r="BD17" s="2"/>
      <c r="BE17" s="2"/>
      <c r="BF17" s="2"/>
      <c r="BG17" s="2"/>
      <c r="BH17" s="2"/>
      <c r="BI17" s="2"/>
      <c r="BJ17" s="13"/>
      <c r="BK17" s="15"/>
      <c r="BL17" s="15"/>
      <c r="BM17" s="15"/>
      <c r="BN17" s="15"/>
      <c r="BO17" s="15"/>
      <c r="BP17" s="15"/>
      <c r="BQ17" s="43"/>
      <c r="CA17">
        <f t="shared" si="0"/>
        <v>0</v>
      </c>
    </row>
    <row r="18" spans="1:79" x14ac:dyDescent="0.25">
      <c r="A18" s="30">
        <v>2007</v>
      </c>
      <c r="B18" s="28">
        <v>9</v>
      </c>
      <c r="C18" s="28"/>
      <c r="D18" s="28"/>
      <c r="E18" s="28"/>
      <c r="F18" s="28"/>
      <c r="G18" s="28"/>
      <c r="H18" s="28"/>
      <c r="I18" s="28"/>
      <c r="J18" s="28"/>
      <c r="K18" s="2"/>
      <c r="L18" s="28"/>
      <c r="M18" s="28"/>
      <c r="N18" s="28"/>
      <c r="O18" s="28"/>
      <c r="P18" s="28"/>
      <c r="Q18" s="28"/>
      <c r="R18" s="28"/>
      <c r="S18" s="39"/>
      <c r="T18" s="28"/>
      <c r="U18" s="28"/>
      <c r="V18" s="28"/>
      <c r="W18" s="28"/>
      <c r="X18" s="28"/>
      <c r="Y18" s="28"/>
      <c r="Z18" s="28"/>
      <c r="AA18" s="28"/>
      <c r="AB18" s="35"/>
      <c r="AC18" s="28"/>
      <c r="AD18" s="28"/>
      <c r="AE18" s="28"/>
      <c r="AF18" s="28"/>
      <c r="AG18" s="28"/>
      <c r="AH18" s="28"/>
      <c r="AI18" s="28"/>
      <c r="AJ18" s="17"/>
      <c r="AK18" s="30"/>
      <c r="AL18" s="28"/>
      <c r="AM18" s="28"/>
      <c r="AN18" s="39"/>
      <c r="AO18" s="2"/>
      <c r="AP18" s="28"/>
      <c r="AQ18" s="2"/>
      <c r="AR18" s="31"/>
      <c r="AS18" s="25"/>
      <c r="AT18" s="2"/>
      <c r="AU18" s="2"/>
      <c r="AV18" s="2"/>
      <c r="AW18" s="2"/>
      <c r="AX18" s="12"/>
      <c r="AY18" s="2"/>
      <c r="AZ18" s="2"/>
      <c r="BA18" s="2"/>
      <c r="BB18" s="13"/>
      <c r="BC18" s="12"/>
      <c r="BD18" s="2"/>
      <c r="BE18" s="2"/>
      <c r="BF18" s="2"/>
      <c r="BG18" s="2"/>
      <c r="BH18" s="2"/>
      <c r="BI18" s="2"/>
      <c r="BJ18" s="13"/>
      <c r="BK18" s="15"/>
      <c r="BL18" s="15"/>
      <c r="BM18" s="15"/>
      <c r="BN18" s="15"/>
      <c r="BO18" s="15"/>
      <c r="BP18" s="15"/>
      <c r="BQ18" s="43"/>
      <c r="CA18">
        <f t="shared" si="0"/>
        <v>0</v>
      </c>
    </row>
    <row r="19" spans="1:79" x14ac:dyDescent="0.25">
      <c r="A19" s="30">
        <v>2007</v>
      </c>
      <c r="B19" s="28">
        <v>10</v>
      </c>
      <c r="C19" s="28"/>
      <c r="D19" s="28"/>
      <c r="E19" s="28"/>
      <c r="F19" s="28"/>
      <c r="G19" s="28"/>
      <c r="H19" s="28"/>
      <c r="I19" s="28"/>
      <c r="J19" s="28"/>
      <c r="K19" s="2"/>
      <c r="L19" s="28"/>
      <c r="M19" s="28"/>
      <c r="N19" s="28"/>
      <c r="O19" s="28"/>
      <c r="P19" s="28"/>
      <c r="Q19" s="28"/>
      <c r="R19" s="28"/>
      <c r="S19" s="39"/>
      <c r="T19" s="28"/>
      <c r="U19" s="28"/>
      <c r="V19" s="28"/>
      <c r="W19" s="28"/>
      <c r="X19" s="28"/>
      <c r="Y19" s="28"/>
      <c r="Z19" s="28"/>
      <c r="AA19" s="28"/>
      <c r="AB19" s="35"/>
      <c r="AC19" s="28"/>
      <c r="AD19" s="28"/>
      <c r="AE19" s="28"/>
      <c r="AF19" s="28"/>
      <c r="AG19" s="28"/>
      <c r="AH19" s="28"/>
      <c r="AI19" s="28"/>
      <c r="AJ19" s="17"/>
      <c r="AK19" s="30"/>
      <c r="AL19" s="28"/>
      <c r="AM19" s="28"/>
      <c r="AN19" s="39"/>
      <c r="AO19" s="2"/>
      <c r="AP19" s="28"/>
      <c r="AQ19" s="2"/>
      <c r="AR19" s="31"/>
      <c r="AS19" s="25"/>
      <c r="AT19" s="2"/>
      <c r="AU19" s="2"/>
      <c r="AV19" s="2"/>
      <c r="AW19" s="2"/>
      <c r="AX19" s="12"/>
      <c r="AY19" s="2"/>
      <c r="AZ19" s="2"/>
      <c r="BA19" s="2"/>
      <c r="BB19" s="13"/>
      <c r="BC19" s="12"/>
      <c r="BD19" s="2"/>
      <c r="BE19" s="2"/>
      <c r="BF19" s="2"/>
      <c r="BG19" s="2"/>
      <c r="BH19" s="2"/>
      <c r="BI19" s="2"/>
      <c r="BJ19" s="13"/>
      <c r="BK19" s="15"/>
      <c r="BL19" s="15"/>
      <c r="BM19" s="15"/>
      <c r="BN19" s="15"/>
      <c r="BO19" s="15"/>
      <c r="BP19" s="15"/>
      <c r="BQ19" s="43"/>
      <c r="CA19">
        <f t="shared" si="0"/>
        <v>0</v>
      </c>
    </row>
    <row r="20" spans="1:79" x14ac:dyDescent="0.25">
      <c r="A20" s="30">
        <v>2007</v>
      </c>
      <c r="B20" s="28">
        <v>11</v>
      </c>
      <c r="C20" s="28"/>
      <c r="D20" s="28"/>
      <c r="E20" s="28"/>
      <c r="F20" s="28"/>
      <c r="G20" s="28"/>
      <c r="H20" s="28"/>
      <c r="I20" s="28"/>
      <c r="J20" s="28"/>
      <c r="K20" s="2"/>
      <c r="L20" s="28"/>
      <c r="M20" s="28"/>
      <c r="N20" s="28"/>
      <c r="O20" s="28"/>
      <c r="P20" s="28"/>
      <c r="Q20" s="28"/>
      <c r="R20" s="28"/>
      <c r="S20" s="39"/>
      <c r="T20" s="28"/>
      <c r="U20" s="28"/>
      <c r="V20" s="28"/>
      <c r="W20" s="28"/>
      <c r="X20" s="28"/>
      <c r="Y20" s="28"/>
      <c r="Z20" s="28"/>
      <c r="AA20" s="28"/>
      <c r="AB20" s="35"/>
      <c r="AC20" s="28"/>
      <c r="AD20" s="28"/>
      <c r="AE20" s="28"/>
      <c r="AF20" s="28"/>
      <c r="AG20" s="28"/>
      <c r="AH20" s="28"/>
      <c r="AI20" s="28"/>
      <c r="AJ20" s="17"/>
      <c r="AK20" s="30"/>
      <c r="AL20" s="28"/>
      <c r="AM20" s="28"/>
      <c r="AN20" s="39"/>
      <c r="AO20" s="2"/>
      <c r="AP20" s="28"/>
      <c r="AQ20" s="2"/>
      <c r="AR20" s="31"/>
      <c r="AS20" s="25"/>
      <c r="AT20" s="2"/>
      <c r="AU20" s="2"/>
      <c r="AV20" s="2"/>
      <c r="AW20" s="2"/>
      <c r="AX20" s="12"/>
      <c r="AY20" s="2"/>
      <c r="AZ20" s="2"/>
      <c r="BA20" s="2"/>
      <c r="BB20" s="13"/>
      <c r="BC20" s="12"/>
      <c r="BD20" s="2"/>
      <c r="BE20" s="2"/>
      <c r="BF20" s="2"/>
      <c r="BG20" s="2"/>
      <c r="BH20" s="2"/>
      <c r="BI20" s="2"/>
      <c r="BJ20" s="13"/>
      <c r="BK20" s="15"/>
      <c r="BL20" s="15"/>
      <c r="BM20" s="15"/>
      <c r="BN20" s="15"/>
      <c r="BO20" s="15"/>
      <c r="BP20" s="15"/>
      <c r="BQ20" s="43"/>
      <c r="CA20">
        <f t="shared" si="0"/>
        <v>0</v>
      </c>
    </row>
    <row r="21" spans="1:79" x14ac:dyDescent="0.25">
      <c r="A21" s="30">
        <v>2007</v>
      </c>
      <c r="B21" s="28">
        <v>12</v>
      </c>
      <c r="C21" s="28"/>
      <c r="D21" s="28"/>
      <c r="E21" s="28"/>
      <c r="F21" s="28"/>
      <c r="G21" s="28"/>
      <c r="H21" s="28"/>
      <c r="I21" s="28"/>
      <c r="J21" s="28"/>
      <c r="K21" s="2"/>
      <c r="L21" s="28"/>
      <c r="M21" s="28"/>
      <c r="N21" s="28"/>
      <c r="O21" s="28"/>
      <c r="P21" s="28"/>
      <c r="Q21" s="28"/>
      <c r="R21" s="28"/>
      <c r="S21" s="39"/>
      <c r="T21" s="28"/>
      <c r="U21" s="28"/>
      <c r="V21" s="28"/>
      <c r="W21" s="28"/>
      <c r="X21" s="28"/>
      <c r="Y21" s="28"/>
      <c r="Z21" s="28"/>
      <c r="AA21" s="28"/>
      <c r="AB21" s="35"/>
      <c r="AC21" s="28"/>
      <c r="AD21" s="28"/>
      <c r="AE21" s="28"/>
      <c r="AF21" s="28"/>
      <c r="AG21" s="28"/>
      <c r="AH21" s="28"/>
      <c r="AI21" s="28"/>
      <c r="AJ21" s="17"/>
      <c r="AK21" s="30"/>
      <c r="AL21" s="28"/>
      <c r="AM21" s="28"/>
      <c r="AN21" s="39"/>
      <c r="AO21" s="2"/>
      <c r="AP21" s="28"/>
      <c r="AQ21" s="2"/>
      <c r="AR21" s="31"/>
      <c r="AS21" s="25"/>
      <c r="AT21" s="2"/>
      <c r="AU21" s="2"/>
      <c r="AV21" s="2"/>
      <c r="AW21" s="2"/>
      <c r="AX21" s="12"/>
      <c r="AY21" s="2"/>
      <c r="AZ21" s="2"/>
      <c r="BA21" s="2"/>
      <c r="BB21" s="13"/>
      <c r="BC21" s="12"/>
      <c r="BD21" s="2"/>
      <c r="BE21" s="2"/>
      <c r="BF21" s="2"/>
      <c r="BG21" s="2"/>
      <c r="BH21" s="2"/>
      <c r="BI21" s="2"/>
      <c r="BJ21" s="13"/>
      <c r="BK21" s="15"/>
      <c r="BL21" s="15"/>
      <c r="BM21" s="15"/>
      <c r="BN21" s="15"/>
      <c r="BO21" s="15"/>
      <c r="BP21" s="15"/>
      <c r="BQ21" s="43"/>
      <c r="CA21">
        <f t="shared" si="0"/>
        <v>0</v>
      </c>
    </row>
    <row r="22" spans="1:79" x14ac:dyDescent="0.25">
      <c r="A22" s="30">
        <v>2008</v>
      </c>
      <c r="B22" s="28">
        <v>1</v>
      </c>
      <c r="C22" s="28"/>
      <c r="D22" s="28"/>
      <c r="E22" s="28"/>
      <c r="F22" s="28"/>
      <c r="G22" s="28"/>
      <c r="H22" s="28"/>
      <c r="I22" s="28"/>
      <c r="J22" s="28"/>
      <c r="K22" s="2"/>
      <c r="L22" s="28"/>
      <c r="M22" s="28"/>
      <c r="N22" s="28"/>
      <c r="O22" s="28"/>
      <c r="P22" s="28"/>
      <c r="Q22" s="28"/>
      <c r="R22" s="28"/>
      <c r="S22" s="39"/>
      <c r="T22" s="28"/>
      <c r="U22" s="28"/>
      <c r="V22" s="28"/>
      <c r="W22" s="28"/>
      <c r="X22" s="28"/>
      <c r="Y22" s="28"/>
      <c r="Z22" s="28"/>
      <c r="AA22" s="28"/>
      <c r="AB22" s="35"/>
      <c r="AC22" s="28"/>
      <c r="AD22" s="28"/>
      <c r="AE22" s="28"/>
      <c r="AF22" s="28"/>
      <c r="AG22" s="28"/>
      <c r="AH22" s="28"/>
      <c r="AI22" s="28"/>
      <c r="AJ22" s="17"/>
      <c r="AK22" s="30"/>
      <c r="AL22" s="28"/>
      <c r="AM22" s="28"/>
      <c r="AN22" s="39"/>
      <c r="AO22" s="2"/>
      <c r="AP22" s="28"/>
      <c r="AQ22" s="2"/>
      <c r="AR22" s="31"/>
      <c r="AS22" s="25"/>
      <c r="AT22" s="2"/>
      <c r="AU22" s="2"/>
      <c r="AV22" s="2"/>
      <c r="AW22" s="2"/>
      <c r="AX22" s="12"/>
      <c r="AY22" s="2"/>
      <c r="AZ22" s="2"/>
      <c r="BA22" s="2"/>
      <c r="BB22" s="13"/>
      <c r="BC22" s="12"/>
      <c r="BD22" s="2"/>
      <c r="BE22" s="2"/>
      <c r="BF22" s="2"/>
      <c r="BG22" s="2"/>
      <c r="BH22" s="2"/>
      <c r="BI22" s="2"/>
      <c r="BJ22" s="13"/>
      <c r="BK22" s="15"/>
      <c r="BL22" s="15"/>
      <c r="BM22" s="15"/>
      <c r="BN22" s="15"/>
      <c r="BO22" s="15"/>
      <c r="BP22" s="15"/>
      <c r="BQ22" s="43"/>
      <c r="CA22">
        <f t="shared" si="0"/>
        <v>0</v>
      </c>
    </row>
    <row r="23" spans="1:79" x14ac:dyDescent="0.25">
      <c r="A23" s="30">
        <v>2008</v>
      </c>
      <c r="B23" s="28">
        <v>2</v>
      </c>
      <c r="C23" s="28"/>
      <c r="D23" s="28"/>
      <c r="E23" s="28"/>
      <c r="F23" s="28"/>
      <c r="G23" s="28"/>
      <c r="H23" s="28"/>
      <c r="I23" s="28"/>
      <c r="J23" s="28"/>
      <c r="K23" s="2"/>
      <c r="L23" s="28"/>
      <c r="M23" s="28"/>
      <c r="N23" s="28"/>
      <c r="O23" s="28"/>
      <c r="P23" s="28"/>
      <c r="Q23" s="28"/>
      <c r="R23" s="28"/>
      <c r="S23" s="39"/>
      <c r="T23" s="28"/>
      <c r="U23" s="28"/>
      <c r="V23" s="28"/>
      <c r="W23" s="28"/>
      <c r="X23" s="28"/>
      <c r="Y23" s="28"/>
      <c r="Z23" s="28"/>
      <c r="AA23" s="28"/>
      <c r="AB23" s="35"/>
      <c r="AC23" s="28"/>
      <c r="AD23" s="28"/>
      <c r="AE23" s="28"/>
      <c r="AF23" s="28"/>
      <c r="AG23" s="28"/>
      <c r="AH23" s="28"/>
      <c r="AI23" s="28"/>
      <c r="AJ23" s="17"/>
      <c r="AK23" s="30"/>
      <c r="AL23" s="28"/>
      <c r="AM23" s="28"/>
      <c r="AN23" s="39"/>
      <c r="AO23" s="2"/>
      <c r="AP23" s="28"/>
      <c r="AQ23" s="2"/>
      <c r="AR23" s="31"/>
      <c r="AS23" s="25"/>
      <c r="AT23" s="2"/>
      <c r="AU23" s="2"/>
      <c r="AV23" s="2"/>
      <c r="AW23" s="2"/>
      <c r="AX23" s="12"/>
      <c r="AY23" s="2"/>
      <c r="AZ23" s="2"/>
      <c r="BA23" s="2"/>
      <c r="BB23" s="13"/>
      <c r="BC23" s="12"/>
      <c r="BD23" s="2"/>
      <c r="BE23" s="2"/>
      <c r="BF23" s="2"/>
      <c r="BG23" s="2"/>
      <c r="BH23" s="2"/>
      <c r="BI23" s="2"/>
      <c r="BJ23" s="13"/>
      <c r="BK23" s="15"/>
      <c r="BL23" s="15"/>
      <c r="BM23" s="15"/>
      <c r="BN23" s="15"/>
      <c r="BO23" s="15"/>
      <c r="BP23" s="15"/>
      <c r="BQ23" s="43"/>
      <c r="CA23">
        <f t="shared" si="0"/>
        <v>0</v>
      </c>
    </row>
    <row r="24" spans="1:79" x14ac:dyDescent="0.25">
      <c r="A24" s="30">
        <v>2008</v>
      </c>
      <c r="B24" s="28">
        <v>3</v>
      </c>
      <c r="C24" s="28"/>
      <c r="D24" s="28"/>
      <c r="E24" s="28"/>
      <c r="F24" s="28"/>
      <c r="G24" s="28"/>
      <c r="H24" s="28"/>
      <c r="I24" s="28"/>
      <c r="J24" s="28"/>
      <c r="K24" s="2"/>
      <c r="L24" s="28"/>
      <c r="M24" s="28"/>
      <c r="N24" s="28"/>
      <c r="O24" s="28"/>
      <c r="P24" s="28"/>
      <c r="Q24" s="28"/>
      <c r="R24" s="28"/>
      <c r="S24" s="39"/>
      <c r="T24" s="28"/>
      <c r="U24" s="28"/>
      <c r="V24" s="28"/>
      <c r="W24" s="28"/>
      <c r="X24" s="28"/>
      <c r="Y24" s="28"/>
      <c r="Z24" s="28"/>
      <c r="AA24" s="28"/>
      <c r="AB24" s="35"/>
      <c r="AC24" s="28"/>
      <c r="AD24" s="28"/>
      <c r="AE24" s="28"/>
      <c r="AF24" s="28"/>
      <c r="AG24" s="28"/>
      <c r="AH24" s="28"/>
      <c r="AI24" s="28"/>
      <c r="AJ24" s="17"/>
      <c r="AK24" s="30"/>
      <c r="AL24" s="28"/>
      <c r="AM24" s="28"/>
      <c r="AN24" s="39"/>
      <c r="AO24" s="2"/>
      <c r="AP24" s="28"/>
      <c r="AQ24" s="2"/>
      <c r="AR24" s="31"/>
      <c r="AS24" s="25"/>
      <c r="AT24" s="2"/>
      <c r="AU24" s="2"/>
      <c r="AV24" s="2"/>
      <c r="AW24" s="2"/>
      <c r="AX24" s="12"/>
      <c r="AY24" s="2"/>
      <c r="AZ24" s="2"/>
      <c r="BA24" s="2"/>
      <c r="BB24" s="13"/>
      <c r="BC24" s="12"/>
      <c r="BD24" s="2"/>
      <c r="BE24" s="2"/>
      <c r="BF24" s="2"/>
      <c r="BG24" s="2"/>
      <c r="BH24" s="2"/>
      <c r="BI24" s="2"/>
      <c r="BJ24" s="13"/>
      <c r="BK24" s="15"/>
      <c r="BL24" s="15"/>
      <c r="BM24" s="15"/>
      <c r="BN24" s="15"/>
      <c r="BO24" s="15"/>
      <c r="BP24" s="15"/>
      <c r="BQ24" s="43"/>
      <c r="CA24">
        <f t="shared" si="0"/>
        <v>0</v>
      </c>
    </row>
    <row r="25" spans="1:79" x14ac:dyDescent="0.25">
      <c r="A25" s="30">
        <v>2008</v>
      </c>
      <c r="B25" s="28">
        <v>4</v>
      </c>
      <c r="C25" s="28"/>
      <c r="D25" s="28"/>
      <c r="E25" s="28"/>
      <c r="F25" s="28"/>
      <c r="G25" s="28"/>
      <c r="H25" s="28"/>
      <c r="I25" s="28"/>
      <c r="J25" s="28"/>
      <c r="K25" s="2"/>
      <c r="L25" s="28"/>
      <c r="M25" s="28"/>
      <c r="N25" s="28"/>
      <c r="O25" s="28"/>
      <c r="P25" s="28"/>
      <c r="Q25" s="28"/>
      <c r="R25" s="28"/>
      <c r="S25" s="39"/>
      <c r="T25" s="28"/>
      <c r="U25" s="28"/>
      <c r="V25" s="28"/>
      <c r="W25" s="28"/>
      <c r="X25" s="28"/>
      <c r="Y25" s="28"/>
      <c r="Z25" s="28"/>
      <c r="AA25" s="28"/>
      <c r="AB25" s="35"/>
      <c r="AC25" s="28"/>
      <c r="AD25" s="28"/>
      <c r="AE25" s="28"/>
      <c r="AF25" s="28"/>
      <c r="AG25" s="28"/>
      <c r="AH25" s="28"/>
      <c r="AI25" s="28"/>
      <c r="AJ25" s="17"/>
      <c r="AK25" s="30"/>
      <c r="AL25" s="28"/>
      <c r="AM25" s="28"/>
      <c r="AN25" s="39"/>
      <c r="AO25" s="2"/>
      <c r="AP25" s="28"/>
      <c r="AQ25" s="2"/>
      <c r="AR25" s="31"/>
      <c r="AS25" s="25"/>
      <c r="AT25" s="2"/>
      <c r="AU25" s="2"/>
      <c r="AV25" s="2"/>
      <c r="AW25" s="2"/>
      <c r="AX25" s="12"/>
      <c r="AY25" s="2"/>
      <c r="AZ25" s="2"/>
      <c r="BA25" s="2"/>
      <c r="BB25" s="13"/>
      <c r="BC25" s="12"/>
      <c r="BD25" s="2"/>
      <c r="BE25" s="2"/>
      <c r="BF25" s="2"/>
      <c r="BG25" s="2"/>
      <c r="BH25" s="2"/>
      <c r="BI25" s="2"/>
      <c r="BJ25" s="13"/>
      <c r="BK25" s="15"/>
      <c r="BL25" s="15"/>
      <c r="BM25" s="15"/>
      <c r="BN25" s="15"/>
      <c r="BO25" s="15"/>
      <c r="BP25" s="15"/>
      <c r="BQ25" s="43"/>
      <c r="CA25">
        <f t="shared" si="0"/>
        <v>0</v>
      </c>
    </row>
    <row r="26" spans="1:79" x14ac:dyDescent="0.25">
      <c r="A26" s="30">
        <v>2008</v>
      </c>
      <c r="B26" s="28">
        <v>5</v>
      </c>
      <c r="C26" s="28"/>
      <c r="D26" s="28"/>
      <c r="E26" s="28"/>
      <c r="F26" s="28"/>
      <c r="G26" s="28"/>
      <c r="H26" s="28"/>
      <c r="I26" s="28"/>
      <c r="J26" s="28"/>
      <c r="K26" s="2"/>
      <c r="L26" s="28"/>
      <c r="M26" s="28"/>
      <c r="N26" s="28"/>
      <c r="O26" s="28"/>
      <c r="P26" s="28"/>
      <c r="Q26" s="28"/>
      <c r="R26" s="28"/>
      <c r="S26" s="39"/>
      <c r="T26" s="28"/>
      <c r="U26" s="28"/>
      <c r="V26" s="28"/>
      <c r="W26" s="28"/>
      <c r="X26" s="28"/>
      <c r="Y26" s="28"/>
      <c r="Z26" s="28"/>
      <c r="AA26" s="28"/>
      <c r="AB26" s="35"/>
      <c r="AC26" s="28"/>
      <c r="AD26" s="28"/>
      <c r="AE26" s="28"/>
      <c r="AF26" s="28"/>
      <c r="AG26" s="28"/>
      <c r="AH26" s="28"/>
      <c r="AI26" s="28"/>
      <c r="AJ26" s="17"/>
      <c r="AK26" s="30"/>
      <c r="AL26" s="28"/>
      <c r="AM26" s="28"/>
      <c r="AN26" s="39"/>
      <c r="AO26" s="2"/>
      <c r="AP26" s="28"/>
      <c r="AQ26" s="2"/>
      <c r="AR26" s="31"/>
      <c r="AS26" s="25"/>
      <c r="AT26" s="2"/>
      <c r="AU26" s="2"/>
      <c r="AV26" s="2"/>
      <c r="AW26" s="2"/>
      <c r="AX26" s="12"/>
      <c r="AY26" s="2"/>
      <c r="AZ26" s="2"/>
      <c r="BA26" s="2"/>
      <c r="BB26" s="13"/>
      <c r="BC26" s="12"/>
      <c r="BD26" s="2"/>
      <c r="BE26" s="2"/>
      <c r="BF26" s="2"/>
      <c r="BG26" s="2"/>
      <c r="BH26" s="2"/>
      <c r="BI26" s="2"/>
      <c r="BJ26" s="13"/>
      <c r="BK26" s="15"/>
      <c r="BL26" s="15"/>
      <c r="BM26" s="15"/>
      <c r="BN26" s="15"/>
      <c r="BO26" s="15"/>
      <c r="BP26" s="15"/>
      <c r="BQ26" s="43"/>
      <c r="CA26">
        <f t="shared" si="0"/>
        <v>0</v>
      </c>
    </row>
    <row r="27" spans="1:79" x14ac:dyDescent="0.25">
      <c r="A27" s="30">
        <v>2008</v>
      </c>
      <c r="B27" s="28">
        <v>6</v>
      </c>
      <c r="C27" s="28"/>
      <c r="D27" s="28"/>
      <c r="E27" s="28"/>
      <c r="F27" s="28"/>
      <c r="G27" s="28"/>
      <c r="H27" s="28"/>
      <c r="I27" s="28"/>
      <c r="J27" s="28"/>
      <c r="K27" s="2"/>
      <c r="L27" s="28"/>
      <c r="M27" s="28"/>
      <c r="N27" s="28"/>
      <c r="O27" s="28"/>
      <c r="P27" s="28"/>
      <c r="Q27" s="28"/>
      <c r="R27" s="28"/>
      <c r="S27" s="39"/>
      <c r="T27" s="28"/>
      <c r="U27" s="28"/>
      <c r="V27" s="28"/>
      <c r="W27" s="28"/>
      <c r="X27" s="28"/>
      <c r="Y27" s="28"/>
      <c r="Z27" s="28"/>
      <c r="AA27" s="28"/>
      <c r="AB27" s="35"/>
      <c r="AC27" s="28"/>
      <c r="AD27" s="28"/>
      <c r="AE27" s="28"/>
      <c r="AF27" s="28"/>
      <c r="AG27" s="28"/>
      <c r="AH27" s="28"/>
      <c r="AI27" s="28"/>
      <c r="AJ27" s="17"/>
      <c r="AK27" s="30"/>
      <c r="AL27" s="28"/>
      <c r="AM27" s="28"/>
      <c r="AN27" s="39"/>
      <c r="AO27" s="2"/>
      <c r="AP27" s="28"/>
      <c r="AQ27" s="2"/>
      <c r="AR27" s="31"/>
      <c r="AS27" s="25"/>
      <c r="AT27" s="2"/>
      <c r="AU27" s="2"/>
      <c r="AV27" s="2"/>
      <c r="AW27" s="2"/>
      <c r="AX27" s="12"/>
      <c r="AY27" s="2"/>
      <c r="AZ27" s="2"/>
      <c r="BA27" s="2"/>
      <c r="BB27" s="13"/>
      <c r="BC27" s="12"/>
      <c r="BD27" s="2"/>
      <c r="BE27" s="2"/>
      <c r="BF27" s="2"/>
      <c r="BG27" s="2"/>
      <c r="BH27" s="2"/>
      <c r="BI27" s="2"/>
      <c r="BJ27" s="13"/>
      <c r="BK27" s="15"/>
      <c r="BL27" s="15"/>
      <c r="BM27" s="15"/>
      <c r="BN27" s="15"/>
      <c r="BO27" s="15"/>
      <c r="BP27" s="15"/>
      <c r="BQ27" s="43"/>
      <c r="CA27">
        <f t="shared" si="0"/>
        <v>0</v>
      </c>
    </row>
    <row r="28" spans="1:79" x14ac:dyDescent="0.25">
      <c r="A28" s="30">
        <v>2008</v>
      </c>
      <c r="B28" s="28">
        <v>7</v>
      </c>
      <c r="C28" s="28"/>
      <c r="D28" s="28"/>
      <c r="E28" s="28"/>
      <c r="F28" s="28"/>
      <c r="G28" s="28"/>
      <c r="H28" s="28"/>
      <c r="I28" s="28"/>
      <c r="J28" s="28"/>
      <c r="K28" s="2"/>
      <c r="L28" s="28"/>
      <c r="M28" s="28"/>
      <c r="N28" s="28"/>
      <c r="O28" s="28"/>
      <c r="P28" s="28"/>
      <c r="Q28" s="28"/>
      <c r="R28" s="28"/>
      <c r="S28" s="39"/>
      <c r="T28" s="28"/>
      <c r="U28" s="28"/>
      <c r="V28" s="28"/>
      <c r="W28" s="28"/>
      <c r="X28" s="28"/>
      <c r="Y28" s="28"/>
      <c r="Z28" s="28"/>
      <c r="AA28" s="28"/>
      <c r="AB28" s="35"/>
      <c r="AC28" s="28"/>
      <c r="AD28" s="28"/>
      <c r="AE28" s="28"/>
      <c r="AF28" s="28"/>
      <c r="AG28" s="28"/>
      <c r="AH28" s="28"/>
      <c r="AI28" s="28"/>
      <c r="AJ28" s="17"/>
      <c r="AK28" s="30"/>
      <c r="AL28" s="28"/>
      <c r="AM28" s="28"/>
      <c r="AN28" s="39"/>
      <c r="AO28" s="2"/>
      <c r="AP28" s="28"/>
      <c r="AQ28" s="2"/>
      <c r="AR28" s="31"/>
      <c r="AS28" s="25"/>
      <c r="AT28" s="2"/>
      <c r="AU28" s="2"/>
      <c r="AV28" s="2"/>
      <c r="AW28" s="2"/>
      <c r="AX28" s="12"/>
      <c r="AY28" s="2"/>
      <c r="AZ28" s="2"/>
      <c r="BA28" s="2"/>
      <c r="BB28" s="13"/>
      <c r="BC28" s="12"/>
      <c r="BD28" s="2"/>
      <c r="BE28" s="2"/>
      <c r="BF28" s="2"/>
      <c r="BG28" s="2"/>
      <c r="BH28" s="2"/>
      <c r="BI28" s="2"/>
      <c r="BJ28" s="13"/>
      <c r="BK28" s="15"/>
      <c r="BL28" s="15"/>
      <c r="BM28" s="15"/>
      <c r="BN28" s="15"/>
      <c r="BO28" s="15"/>
      <c r="BP28" s="15"/>
      <c r="BQ28" s="43"/>
      <c r="CA28">
        <f t="shared" si="0"/>
        <v>0</v>
      </c>
    </row>
    <row r="29" spans="1:79" x14ac:dyDescent="0.25">
      <c r="A29" s="30">
        <v>2008</v>
      </c>
      <c r="B29" s="28">
        <v>8</v>
      </c>
      <c r="C29" s="28"/>
      <c r="D29" s="28"/>
      <c r="E29" s="28"/>
      <c r="F29" s="28"/>
      <c r="G29" s="28"/>
      <c r="H29" s="28"/>
      <c r="I29" s="28"/>
      <c r="J29" s="28"/>
      <c r="K29" s="2"/>
      <c r="L29" s="28"/>
      <c r="M29" s="28"/>
      <c r="N29" s="28"/>
      <c r="O29" s="28"/>
      <c r="P29" s="28"/>
      <c r="Q29" s="28"/>
      <c r="R29" s="28"/>
      <c r="S29" s="39"/>
      <c r="T29" s="28"/>
      <c r="U29" s="28"/>
      <c r="V29" s="28"/>
      <c r="W29" s="28"/>
      <c r="X29" s="28"/>
      <c r="Y29" s="28"/>
      <c r="Z29" s="28"/>
      <c r="AA29" s="28"/>
      <c r="AB29" s="35"/>
      <c r="AC29" s="28"/>
      <c r="AD29" s="28"/>
      <c r="AE29" s="28"/>
      <c r="AF29" s="28"/>
      <c r="AG29" s="28"/>
      <c r="AH29" s="28"/>
      <c r="AI29" s="28"/>
      <c r="AJ29" s="17"/>
      <c r="AK29" s="30"/>
      <c r="AL29" s="28"/>
      <c r="AM29" s="28"/>
      <c r="AN29" s="39"/>
      <c r="AO29" s="2"/>
      <c r="AP29" s="28"/>
      <c r="AQ29" s="2"/>
      <c r="AR29" s="31"/>
      <c r="AS29" s="25"/>
      <c r="AT29" s="2"/>
      <c r="AU29" s="2"/>
      <c r="AV29" s="2"/>
      <c r="AW29" s="2"/>
      <c r="AX29" s="12"/>
      <c r="AY29" s="2"/>
      <c r="AZ29" s="2"/>
      <c r="BA29" s="2"/>
      <c r="BB29" s="13"/>
      <c r="BC29" s="12"/>
      <c r="BD29" s="2"/>
      <c r="BE29" s="2"/>
      <c r="BF29" s="2"/>
      <c r="BG29" s="2"/>
      <c r="BH29" s="2"/>
      <c r="BI29" s="2"/>
      <c r="BJ29" s="13"/>
      <c r="BK29" s="15"/>
      <c r="BL29" s="15"/>
      <c r="BM29" s="15"/>
      <c r="BN29" s="15"/>
      <c r="BO29" s="15"/>
      <c r="BP29" s="15"/>
      <c r="BQ29" s="43"/>
      <c r="CA29">
        <f t="shared" si="0"/>
        <v>0</v>
      </c>
    </row>
    <row r="30" spans="1:79" x14ac:dyDescent="0.25">
      <c r="A30" s="30">
        <v>2008</v>
      </c>
      <c r="B30" s="28">
        <v>9</v>
      </c>
      <c r="C30" s="28"/>
      <c r="D30" s="28"/>
      <c r="E30" s="28"/>
      <c r="F30" s="28"/>
      <c r="G30" s="28"/>
      <c r="H30" s="28"/>
      <c r="I30" s="28"/>
      <c r="J30" s="28"/>
      <c r="K30" s="2"/>
      <c r="L30" s="28"/>
      <c r="M30" s="28"/>
      <c r="N30" s="28"/>
      <c r="O30" s="28"/>
      <c r="P30" s="28"/>
      <c r="Q30" s="28"/>
      <c r="R30" s="28"/>
      <c r="S30" s="39"/>
      <c r="T30" s="28"/>
      <c r="U30" s="28"/>
      <c r="V30" s="28"/>
      <c r="W30" s="28"/>
      <c r="X30" s="28"/>
      <c r="Y30" s="28"/>
      <c r="Z30" s="28"/>
      <c r="AA30" s="28"/>
      <c r="AB30" s="35"/>
      <c r="AC30" s="28"/>
      <c r="AD30" s="28"/>
      <c r="AE30" s="28"/>
      <c r="AF30" s="28"/>
      <c r="AG30" s="28"/>
      <c r="AH30" s="28"/>
      <c r="AI30" s="28"/>
      <c r="AJ30" s="17"/>
      <c r="AK30" s="30"/>
      <c r="AL30" s="28"/>
      <c r="AM30" s="28"/>
      <c r="AN30" s="39"/>
      <c r="AO30" s="2"/>
      <c r="AP30" s="28"/>
      <c r="AQ30" s="2"/>
      <c r="AR30" s="31"/>
      <c r="AS30" s="25"/>
      <c r="AT30" s="2"/>
      <c r="AU30" s="2"/>
      <c r="AV30" s="2"/>
      <c r="AW30" s="2"/>
      <c r="AX30" s="12"/>
      <c r="AY30" s="2"/>
      <c r="AZ30" s="2"/>
      <c r="BA30" s="2"/>
      <c r="BB30" s="13"/>
      <c r="BC30" s="12"/>
      <c r="BD30" s="2"/>
      <c r="BE30" s="2"/>
      <c r="BF30" s="2"/>
      <c r="BG30" s="2"/>
      <c r="BH30" s="2"/>
      <c r="BI30" s="2"/>
      <c r="BJ30" s="13"/>
      <c r="BK30" s="15"/>
      <c r="BL30" s="15"/>
      <c r="BM30" s="15"/>
      <c r="BN30" s="15"/>
      <c r="BO30" s="15"/>
      <c r="BP30" s="15"/>
      <c r="BQ30" s="43"/>
      <c r="CA30">
        <f t="shared" si="0"/>
        <v>0</v>
      </c>
    </row>
    <row r="31" spans="1:79" x14ac:dyDescent="0.25">
      <c r="A31" s="30">
        <v>2008</v>
      </c>
      <c r="B31" s="28">
        <v>10</v>
      </c>
      <c r="C31" s="28"/>
      <c r="D31" s="28"/>
      <c r="E31" s="28"/>
      <c r="F31" s="28"/>
      <c r="G31" s="28"/>
      <c r="H31" s="28"/>
      <c r="I31" s="28"/>
      <c r="J31" s="28"/>
      <c r="K31" s="2"/>
      <c r="L31" s="28"/>
      <c r="M31" s="28"/>
      <c r="N31" s="28"/>
      <c r="O31" s="28"/>
      <c r="P31" s="28"/>
      <c r="Q31" s="28"/>
      <c r="R31" s="28"/>
      <c r="S31" s="39"/>
      <c r="T31" s="28"/>
      <c r="U31" s="28"/>
      <c r="V31" s="28"/>
      <c r="W31" s="28"/>
      <c r="X31" s="28"/>
      <c r="Y31" s="28"/>
      <c r="Z31" s="28"/>
      <c r="AA31" s="28"/>
      <c r="AB31" s="35"/>
      <c r="AC31" s="28"/>
      <c r="AD31" s="28"/>
      <c r="AE31" s="28"/>
      <c r="AF31" s="28"/>
      <c r="AG31" s="28"/>
      <c r="AH31" s="28"/>
      <c r="AI31" s="28"/>
      <c r="AJ31" s="17"/>
      <c r="AK31" s="30"/>
      <c r="AL31" s="28"/>
      <c r="AM31" s="28"/>
      <c r="AN31" s="39"/>
      <c r="AO31" s="2"/>
      <c r="AP31" s="28"/>
      <c r="AQ31" s="2"/>
      <c r="AR31" s="31"/>
      <c r="AS31" s="25"/>
      <c r="AT31" s="2"/>
      <c r="AU31" s="2"/>
      <c r="AV31" s="2"/>
      <c r="AW31" s="2"/>
      <c r="AX31" s="12"/>
      <c r="AY31" s="2"/>
      <c r="AZ31" s="2"/>
      <c r="BA31" s="2"/>
      <c r="BB31" s="13"/>
      <c r="BC31" s="12"/>
      <c r="BK31" s="15"/>
      <c r="BL31" s="15"/>
      <c r="BM31" s="15"/>
      <c r="BN31" s="15"/>
      <c r="BO31" s="15"/>
      <c r="BP31" s="15"/>
      <c r="BQ31" s="43"/>
      <c r="CA31">
        <f t="shared" ref="CA31:CA45" si="1">SUM(C31:BY31)-SUM(BC31:BJ31)</f>
        <v>0</v>
      </c>
    </row>
    <row r="32" spans="1:79" x14ac:dyDescent="0.25">
      <c r="A32" s="30">
        <v>2008</v>
      </c>
      <c r="B32" s="28">
        <v>11</v>
      </c>
      <c r="C32" s="28"/>
      <c r="D32" s="28"/>
      <c r="E32" s="28"/>
      <c r="F32" s="28"/>
      <c r="G32" s="28"/>
      <c r="H32" s="28"/>
      <c r="I32" s="28"/>
      <c r="J32" s="28"/>
      <c r="K32" s="2"/>
      <c r="L32" s="28"/>
      <c r="M32" s="28"/>
      <c r="N32" s="28"/>
      <c r="O32" s="28"/>
      <c r="P32" s="28"/>
      <c r="Q32" s="28"/>
      <c r="R32" s="28"/>
      <c r="S32" s="39"/>
      <c r="T32" s="28"/>
      <c r="U32" s="28"/>
      <c r="V32" s="28"/>
      <c r="W32" s="28"/>
      <c r="X32" s="28"/>
      <c r="Y32" s="28"/>
      <c r="Z32" s="28"/>
      <c r="AA32" s="28"/>
      <c r="AB32" s="35"/>
      <c r="AC32" s="28"/>
      <c r="AD32" s="28"/>
      <c r="AE32" s="28"/>
      <c r="AF32" s="28"/>
      <c r="AG32" s="28"/>
      <c r="AH32" s="28"/>
      <c r="AI32" s="28"/>
      <c r="AJ32" s="17"/>
      <c r="AK32" s="30"/>
      <c r="AL32" s="28"/>
      <c r="AM32" s="28"/>
      <c r="AN32" s="39"/>
      <c r="AO32" s="2"/>
      <c r="AP32" s="28"/>
      <c r="AQ32" s="2"/>
      <c r="AR32" s="31"/>
      <c r="AS32" s="25"/>
      <c r="AT32" s="2"/>
      <c r="AU32" s="2"/>
      <c r="AV32" s="2"/>
      <c r="AW32" s="2"/>
      <c r="AX32" s="12"/>
      <c r="AY32" s="2"/>
      <c r="AZ32" s="2"/>
      <c r="BA32" s="2"/>
      <c r="BB32" s="13"/>
      <c r="BC32" s="12"/>
      <c r="BK32" s="15"/>
      <c r="BL32" s="15"/>
      <c r="BM32" s="15"/>
      <c r="BN32" s="15"/>
      <c r="BO32" s="15"/>
      <c r="BP32" s="15"/>
      <c r="BQ32" s="43"/>
      <c r="CA32">
        <f t="shared" si="1"/>
        <v>0</v>
      </c>
    </row>
    <row r="33" spans="1:79" x14ac:dyDescent="0.25">
      <c r="A33" s="30">
        <v>2008</v>
      </c>
      <c r="B33" s="28">
        <v>12</v>
      </c>
      <c r="C33" s="28"/>
      <c r="D33" s="28"/>
      <c r="E33" s="28"/>
      <c r="F33" s="28"/>
      <c r="G33" s="28"/>
      <c r="H33" s="28"/>
      <c r="I33" s="28"/>
      <c r="J33" s="28"/>
      <c r="K33" s="2"/>
      <c r="L33" s="28"/>
      <c r="M33" s="28"/>
      <c r="N33" s="28"/>
      <c r="O33" s="28"/>
      <c r="P33" s="28"/>
      <c r="Q33" s="28"/>
      <c r="R33" s="28"/>
      <c r="S33" s="39"/>
      <c r="T33" s="28"/>
      <c r="U33" s="28"/>
      <c r="V33" s="28"/>
      <c r="W33" s="28"/>
      <c r="X33" s="28"/>
      <c r="Y33" s="28"/>
      <c r="Z33" s="28"/>
      <c r="AA33" s="28"/>
      <c r="AB33" s="35"/>
      <c r="AC33" s="28"/>
      <c r="AD33" s="28"/>
      <c r="AE33" s="28"/>
      <c r="AF33" s="28"/>
      <c r="AG33" s="28"/>
      <c r="AH33" s="28"/>
      <c r="AI33" s="28"/>
      <c r="AJ33" s="17"/>
      <c r="AK33" s="30"/>
      <c r="AL33" s="28"/>
      <c r="AM33" s="54"/>
      <c r="AN33" s="39"/>
      <c r="AO33" s="2"/>
      <c r="AP33" s="28"/>
      <c r="AQ33" s="2"/>
      <c r="AR33" s="31"/>
      <c r="AS33" s="25"/>
      <c r="AT33" s="2"/>
      <c r="AU33" s="2"/>
      <c r="AV33" s="2"/>
      <c r="AW33" s="2"/>
      <c r="AX33" s="12"/>
      <c r="AY33" s="2"/>
      <c r="AZ33" s="2"/>
      <c r="BA33" s="2"/>
      <c r="BB33" s="13"/>
      <c r="BC33" s="12"/>
      <c r="BK33" s="15"/>
      <c r="BL33" s="15"/>
      <c r="BM33" s="15"/>
      <c r="BN33" s="15"/>
      <c r="BO33" s="15"/>
      <c r="BP33" s="15"/>
      <c r="BQ33" s="43"/>
      <c r="CA33">
        <f t="shared" si="1"/>
        <v>0</v>
      </c>
    </row>
    <row r="34" spans="1:79" x14ac:dyDescent="0.25">
      <c r="A34" s="3">
        <v>2009</v>
      </c>
      <c r="B34" s="3">
        <v>1</v>
      </c>
      <c r="C34" s="3"/>
      <c r="D34" s="28"/>
      <c r="E34" s="3"/>
      <c r="F34" s="3"/>
      <c r="G34" s="3"/>
      <c r="H34" s="3"/>
      <c r="I34" s="3"/>
      <c r="J34" s="28"/>
      <c r="K34" s="10"/>
      <c r="L34" s="3"/>
      <c r="M34" s="28"/>
      <c r="N34" s="3"/>
      <c r="O34" s="3"/>
      <c r="P34" s="3"/>
      <c r="Q34" s="3"/>
      <c r="R34" s="3"/>
      <c r="S34" s="39"/>
      <c r="T34" s="28"/>
      <c r="U34" s="3"/>
      <c r="V34" s="3"/>
      <c r="W34" s="3"/>
      <c r="X34" s="28"/>
      <c r="Y34" s="3"/>
      <c r="Z34" s="3"/>
      <c r="AA34" s="3"/>
      <c r="AB34" s="35"/>
      <c r="AC34" s="3"/>
      <c r="AD34" s="3"/>
      <c r="AE34" s="3"/>
      <c r="AF34" s="3"/>
      <c r="AG34" s="3"/>
      <c r="AH34" s="18"/>
      <c r="AI34" s="18"/>
      <c r="AJ34" s="18"/>
      <c r="AK34" s="35"/>
      <c r="AL34" s="28"/>
      <c r="AM34" s="54"/>
      <c r="AN34" s="39"/>
      <c r="AO34" s="3"/>
      <c r="AP34" s="3"/>
      <c r="AQ34" s="10"/>
      <c r="AR34" s="14"/>
      <c r="AT34" s="28"/>
      <c r="AU34" s="28"/>
      <c r="AV34" s="28"/>
      <c r="AW34" s="28"/>
      <c r="AY34" s="28"/>
      <c r="AZ34" s="28"/>
      <c r="BA34" s="28"/>
      <c r="BB34" s="14"/>
      <c r="CA34">
        <f t="shared" si="1"/>
        <v>0</v>
      </c>
    </row>
    <row r="35" spans="1:79" x14ac:dyDescent="0.25">
      <c r="A35" s="3">
        <v>2009</v>
      </c>
      <c r="B35" s="3">
        <v>2</v>
      </c>
      <c r="C35" s="3"/>
      <c r="D35" s="28"/>
      <c r="E35" s="3"/>
      <c r="F35" s="3"/>
      <c r="G35" s="3"/>
      <c r="H35" s="3"/>
      <c r="I35" s="3"/>
      <c r="J35" s="28"/>
      <c r="K35" s="10"/>
      <c r="L35" s="3"/>
      <c r="M35" s="28"/>
      <c r="N35" s="3"/>
      <c r="O35" s="3"/>
      <c r="P35" s="3"/>
      <c r="Q35" s="3"/>
      <c r="R35" s="3"/>
      <c r="S35" s="39"/>
      <c r="T35" s="28"/>
      <c r="U35" s="3"/>
      <c r="V35" s="3"/>
      <c r="W35" s="3"/>
      <c r="X35" s="28"/>
      <c r="Y35" s="3"/>
      <c r="Z35" s="3"/>
      <c r="AA35" s="3"/>
      <c r="AB35" s="35"/>
      <c r="AC35" s="3"/>
      <c r="AD35" s="3"/>
      <c r="AE35" s="3"/>
      <c r="AF35" s="3"/>
      <c r="AG35" s="3"/>
      <c r="AH35" s="18"/>
      <c r="AI35" s="18"/>
      <c r="AJ35" s="18"/>
      <c r="AK35" s="35"/>
      <c r="AL35" s="28"/>
      <c r="AM35" s="28"/>
      <c r="AN35" s="39"/>
      <c r="AO35" s="3"/>
      <c r="AP35" s="3"/>
      <c r="AQ35" s="10"/>
      <c r="AR35" s="14"/>
      <c r="AT35" s="28"/>
      <c r="AU35" s="28"/>
      <c r="AV35" s="28"/>
      <c r="AW35" s="28"/>
      <c r="AY35" s="28"/>
      <c r="AZ35" s="28"/>
      <c r="BA35" s="28"/>
      <c r="BB35" s="14"/>
      <c r="CA35">
        <f t="shared" si="1"/>
        <v>0</v>
      </c>
    </row>
    <row r="36" spans="1:79" x14ac:dyDescent="0.25">
      <c r="A36" s="3">
        <v>2009</v>
      </c>
      <c r="B36" s="3">
        <v>3</v>
      </c>
      <c r="C36" s="3"/>
      <c r="D36" s="28"/>
      <c r="E36" s="3"/>
      <c r="F36" s="3"/>
      <c r="G36" s="3"/>
      <c r="H36" s="3"/>
      <c r="I36" s="3"/>
      <c r="J36" s="28"/>
      <c r="K36" s="10"/>
      <c r="L36" s="3"/>
      <c r="M36" s="28"/>
      <c r="N36" s="3"/>
      <c r="O36" s="3"/>
      <c r="P36" s="3"/>
      <c r="Q36" s="3"/>
      <c r="R36" s="3"/>
      <c r="S36" s="39"/>
      <c r="T36" s="28"/>
      <c r="U36" s="3"/>
      <c r="V36" s="3"/>
      <c r="W36" s="54"/>
      <c r="X36" s="28"/>
      <c r="Y36" s="3"/>
      <c r="Z36" s="3"/>
      <c r="AA36" s="3"/>
      <c r="AB36" s="35"/>
      <c r="AC36" s="3"/>
      <c r="AD36" s="3"/>
      <c r="AE36" s="3"/>
      <c r="AF36" s="3"/>
      <c r="AG36" s="3"/>
      <c r="AH36" s="18"/>
      <c r="AI36" s="18"/>
      <c r="AJ36" s="18"/>
      <c r="AK36" s="35"/>
      <c r="AL36" s="28"/>
      <c r="AM36" s="28"/>
      <c r="AN36" s="39"/>
      <c r="AO36" s="3"/>
      <c r="AP36" s="3"/>
      <c r="AQ36" s="10"/>
      <c r="AR36" s="14"/>
      <c r="AT36" s="28"/>
      <c r="AU36" s="28"/>
      <c r="AV36" s="28"/>
      <c r="AW36" s="28"/>
      <c r="AY36" s="28"/>
      <c r="AZ36" s="28"/>
      <c r="BA36" s="28"/>
      <c r="BB36" s="14"/>
      <c r="CA36">
        <f t="shared" si="1"/>
        <v>0</v>
      </c>
    </row>
    <row r="37" spans="1:79" x14ac:dyDescent="0.25">
      <c r="A37" s="3">
        <v>2009</v>
      </c>
      <c r="B37" s="3">
        <v>4</v>
      </c>
      <c r="C37" s="3"/>
      <c r="D37" s="28"/>
      <c r="E37" s="3"/>
      <c r="F37" s="3"/>
      <c r="G37" s="3"/>
      <c r="H37" s="3"/>
      <c r="I37" s="54"/>
      <c r="J37" s="28"/>
      <c r="K37" s="10"/>
      <c r="L37" s="3"/>
      <c r="M37" s="28"/>
      <c r="N37" s="3"/>
      <c r="O37" s="3"/>
      <c r="P37" s="3"/>
      <c r="Q37" s="3"/>
      <c r="R37" s="3"/>
      <c r="S37" s="39"/>
      <c r="T37" s="28"/>
      <c r="U37" s="3"/>
      <c r="V37" s="3"/>
      <c r="W37" s="54"/>
      <c r="X37" s="28"/>
      <c r="Y37" s="3"/>
      <c r="Z37" s="3"/>
      <c r="AA37" s="3"/>
      <c r="AB37" s="35"/>
      <c r="AC37" s="3"/>
      <c r="AD37" s="3"/>
      <c r="AE37" s="3"/>
      <c r="AF37" s="3"/>
      <c r="AG37" s="3"/>
      <c r="AH37" s="18"/>
      <c r="AI37" s="18"/>
      <c r="AJ37" s="18"/>
      <c r="AK37" s="35"/>
      <c r="AL37" s="28"/>
      <c r="AM37" s="28"/>
      <c r="AN37" s="39"/>
      <c r="AO37" s="3"/>
      <c r="AP37" s="3"/>
      <c r="AQ37" s="10"/>
      <c r="AR37" s="14"/>
      <c r="AT37" s="28"/>
      <c r="AU37" s="28"/>
      <c r="AV37" s="28"/>
      <c r="AW37" s="28"/>
      <c r="AY37" s="28"/>
      <c r="AZ37" s="28"/>
      <c r="BA37" s="28"/>
      <c r="BB37" s="14"/>
      <c r="CA37">
        <f t="shared" si="1"/>
        <v>0</v>
      </c>
    </row>
    <row r="38" spans="1:79" x14ac:dyDescent="0.25">
      <c r="A38" s="3">
        <v>2009</v>
      </c>
      <c r="B38" s="3">
        <v>5</v>
      </c>
      <c r="C38" s="3"/>
      <c r="D38" s="28"/>
      <c r="E38" s="3"/>
      <c r="F38" s="3"/>
      <c r="G38" s="3"/>
      <c r="H38" s="3"/>
      <c r="I38" s="54"/>
      <c r="J38" s="28"/>
      <c r="K38" s="10"/>
      <c r="L38" s="3"/>
      <c r="M38" s="28"/>
      <c r="N38" s="3"/>
      <c r="O38" s="3"/>
      <c r="P38" s="3"/>
      <c r="Q38" s="3"/>
      <c r="R38" s="3"/>
      <c r="S38" s="39"/>
      <c r="T38" s="28"/>
      <c r="U38" s="3"/>
      <c r="V38" s="3"/>
      <c r="W38" s="54"/>
      <c r="X38" s="28"/>
      <c r="Y38" s="3"/>
      <c r="Z38" s="3"/>
      <c r="AA38" s="3"/>
      <c r="AB38" s="35"/>
      <c r="AC38" s="3"/>
      <c r="AD38" s="3"/>
      <c r="AE38" s="3"/>
      <c r="AF38" s="3"/>
      <c r="AG38" s="3"/>
      <c r="AH38" s="18"/>
      <c r="AI38" s="18"/>
      <c r="AJ38" s="18"/>
      <c r="AK38" s="35"/>
      <c r="AL38" s="28"/>
      <c r="AM38" s="28"/>
      <c r="AN38" s="39"/>
      <c r="AO38" s="3"/>
      <c r="AP38" s="3"/>
      <c r="AQ38" s="10"/>
      <c r="AR38" s="14"/>
      <c r="AT38" s="28"/>
      <c r="AU38" s="28"/>
      <c r="AV38" s="28"/>
      <c r="AW38" s="28"/>
      <c r="AY38" s="28"/>
      <c r="AZ38" s="28"/>
      <c r="BA38" s="28"/>
      <c r="BB38" s="14"/>
      <c r="CA38">
        <f t="shared" si="1"/>
        <v>0</v>
      </c>
    </row>
    <row r="39" spans="1:79" x14ac:dyDescent="0.25">
      <c r="A39" s="3">
        <v>2009</v>
      </c>
      <c r="B39" s="3">
        <v>6</v>
      </c>
      <c r="C39" s="3"/>
      <c r="D39" s="28"/>
      <c r="E39" s="3"/>
      <c r="F39" s="3"/>
      <c r="G39" s="3"/>
      <c r="H39" s="3"/>
      <c r="I39" s="3"/>
      <c r="J39" s="28"/>
      <c r="K39" s="10"/>
      <c r="L39" s="3"/>
      <c r="M39" s="28"/>
      <c r="N39" s="3"/>
      <c r="O39" s="3"/>
      <c r="P39" s="3"/>
      <c r="Q39" s="3"/>
      <c r="R39" s="3"/>
      <c r="S39" s="39"/>
      <c r="T39" s="28"/>
      <c r="U39" s="3"/>
      <c r="V39" s="3"/>
      <c r="W39" s="3"/>
      <c r="X39" s="28"/>
      <c r="Y39" s="3"/>
      <c r="Z39" s="3"/>
      <c r="AA39" s="3"/>
      <c r="AB39" s="35"/>
      <c r="AC39" s="3"/>
      <c r="AD39" s="3"/>
      <c r="AE39" s="3"/>
      <c r="AF39" s="3"/>
      <c r="AG39" s="3"/>
      <c r="AH39" s="18"/>
      <c r="AI39" s="18"/>
      <c r="AJ39" s="18"/>
      <c r="AK39" s="35"/>
      <c r="AL39" s="28"/>
      <c r="AM39" s="28"/>
      <c r="AN39" s="39"/>
      <c r="AO39" s="3"/>
      <c r="AP39" s="3"/>
      <c r="AQ39" s="10"/>
      <c r="AR39" s="14"/>
      <c r="AT39" s="28"/>
      <c r="AU39" s="28"/>
      <c r="AV39" s="28"/>
      <c r="AW39" s="28"/>
      <c r="AY39" s="28"/>
      <c r="AZ39" s="28"/>
      <c r="BA39" s="28"/>
      <c r="BB39" s="14"/>
      <c r="CA39">
        <f t="shared" si="1"/>
        <v>0</v>
      </c>
    </row>
    <row r="40" spans="1:79" x14ac:dyDescent="0.25">
      <c r="A40" s="3">
        <v>2009</v>
      </c>
      <c r="B40" s="3">
        <v>7</v>
      </c>
      <c r="C40" s="3"/>
      <c r="D40" s="28"/>
      <c r="E40" s="3"/>
      <c r="F40" s="3"/>
      <c r="G40" s="3"/>
      <c r="H40" s="3"/>
      <c r="I40" s="3"/>
      <c r="J40" s="28"/>
      <c r="K40" s="10"/>
      <c r="L40" s="3"/>
      <c r="M40" s="28"/>
      <c r="N40" s="3"/>
      <c r="O40" s="3"/>
      <c r="P40" s="3"/>
      <c r="Q40" s="3"/>
      <c r="R40" s="3"/>
      <c r="S40" s="39"/>
      <c r="T40" s="28"/>
      <c r="U40" s="3"/>
      <c r="V40" s="3"/>
      <c r="W40" s="3"/>
      <c r="X40" s="28"/>
      <c r="Y40" s="3"/>
      <c r="Z40" s="3"/>
      <c r="AA40" s="3"/>
      <c r="AB40" s="35"/>
      <c r="AC40" s="3"/>
      <c r="AD40" s="3"/>
      <c r="AE40" s="3"/>
      <c r="AF40" s="3"/>
      <c r="AG40" s="3"/>
      <c r="AH40" s="18"/>
      <c r="AI40" s="18"/>
      <c r="AJ40" s="18"/>
      <c r="AK40" s="3"/>
      <c r="AL40" s="28"/>
      <c r="AM40" s="28"/>
      <c r="AN40" s="39"/>
      <c r="AO40" s="3"/>
      <c r="AP40" s="3"/>
      <c r="AQ40" s="10"/>
      <c r="AR40" s="14"/>
      <c r="AT40" s="28"/>
      <c r="AU40" s="28"/>
      <c r="AV40" s="28"/>
      <c r="AW40" s="28"/>
      <c r="AY40" s="28"/>
      <c r="AZ40" s="28"/>
      <c r="BA40" s="28"/>
      <c r="BB40" s="14"/>
      <c r="CA40">
        <f t="shared" si="1"/>
        <v>0</v>
      </c>
    </row>
    <row r="41" spans="1:79" x14ac:dyDescent="0.25">
      <c r="A41" s="3">
        <v>2009</v>
      </c>
      <c r="B41" s="3">
        <v>8</v>
      </c>
      <c r="C41" s="3"/>
      <c r="D41" s="28"/>
      <c r="E41" s="3"/>
      <c r="F41" s="3"/>
      <c r="G41" s="3"/>
      <c r="H41" s="3"/>
      <c r="I41" s="3"/>
      <c r="J41" s="28"/>
      <c r="K41" s="10"/>
      <c r="L41" s="3"/>
      <c r="M41" s="28"/>
      <c r="N41" s="3"/>
      <c r="O41" s="3"/>
      <c r="P41" s="3"/>
      <c r="Q41" s="3"/>
      <c r="R41" s="3"/>
      <c r="S41" s="39"/>
      <c r="T41" s="28"/>
      <c r="U41" s="3"/>
      <c r="V41" s="3"/>
      <c r="W41" s="3"/>
      <c r="X41" s="28"/>
      <c r="Y41" s="3"/>
      <c r="Z41" s="3"/>
      <c r="AA41" s="3"/>
      <c r="AB41" s="35"/>
      <c r="AC41" s="3"/>
      <c r="AD41" s="3"/>
      <c r="AE41" s="3"/>
      <c r="AF41" s="3"/>
      <c r="AG41" s="3"/>
      <c r="AH41" s="18"/>
      <c r="AI41" s="18"/>
      <c r="AJ41" s="18"/>
      <c r="AK41" s="3"/>
      <c r="AL41" s="28"/>
      <c r="AM41" s="28"/>
      <c r="AN41" s="39"/>
      <c r="AO41" s="3"/>
      <c r="AP41" s="3"/>
      <c r="AQ41" s="10"/>
      <c r="AR41" s="14"/>
      <c r="AT41" s="28"/>
      <c r="AU41" s="28"/>
      <c r="AV41" s="28"/>
      <c r="AW41" s="28"/>
      <c r="AY41" s="28"/>
      <c r="AZ41" s="28"/>
      <c r="BA41" s="28"/>
      <c r="BB41" s="14"/>
      <c r="CA41">
        <f t="shared" si="1"/>
        <v>0</v>
      </c>
    </row>
    <row r="42" spans="1:79" x14ac:dyDescent="0.25">
      <c r="A42" s="3">
        <v>2009</v>
      </c>
      <c r="B42" s="3">
        <v>9</v>
      </c>
      <c r="C42" s="3"/>
      <c r="D42" s="28"/>
      <c r="E42" s="3"/>
      <c r="F42" s="3"/>
      <c r="G42" s="3"/>
      <c r="H42" s="3"/>
      <c r="I42" s="3"/>
      <c r="J42" s="28"/>
      <c r="K42" s="10"/>
      <c r="L42" s="3"/>
      <c r="M42" s="28"/>
      <c r="N42" s="3"/>
      <c r="O42" s="3"/>
      <c r="P42" s="3"/>
      <c r="Q42" s="3"/>
      <c r="R42" s="3"/>
      <c r="S42" s="39"/>
      <c r="T42" s="28"/>
      <c r="U42" s="3"/>
      <c r="V42" s="3"/>
      <c r="W42" s="3"/>
      <c r="X42" s="28"/>
      <c r="Y42" s="3"/>
      <c r="Z42" s="3"/>
      <c r="AA42" s="3"/>
      <c r="AB42" s="35"/>
      <c r="AC42" s="3"/>
      <c r="AD42" s="3"/>
      <c r="AE42" s="3"/>
      <c r="AF42" s="3"/>
      <c r="AG42" s="3"/>
      <c r="AH42" s="18"/>
      <c r="AI42" s="18"/>
      <c r="AJ42" s="18"/>
      <c r="AK42" s="3"/>
      <c r="AL42" s="28"/>
      <c r="AM42" s="28"/>
      <c r="AN42" s="39"/>
      <c r="AO42" s="3"/>
      <c r="AP42" s="3"/>
      <c r="AQ42" s="10"/>
      <c r="AR42" s="14"/>
      <c r="AT42" s="28"/>
      <c r="AU42" s="28"/>
      <c r="AV42" s="28"/>
      <c r="AW42" s="28"/>
      <c r="AY42" s="28"/>
      <c r="AZ42" s="28"/>
      <c r="BA42" s="28"/>
      <c r="BB42" s="14"/>
      <c r="CA42">
        <f t="shared" si="1"/>
        <v>0</v>
      </c>
    </row>
    <row r="43" spans="1:79" x14ac:dyDescent="0.25">
      <c r="A43" s="3">
        <v>2009</v>
      </c>
      <c r="B43" s="3">
        <v>10</v>
      </c>
      <c r="C43" s="3"/>
      <c r="D43" s="28"/>
      <c r="E43" s="3"/>
      <c r="F43" s="3"/>
      <c r="G43" s="3"/>
      <c r="H43" s="3"/>
      <c r="I43" s="3"/>
      <c r="J43" s="28"/>
      <c r="K43" s="10"/>
      <c r="L43" s="3"/>
      <c r="M43" s="28"/>
      <c r="N43" s="3"/>
      <c r="O43" s="3"/>
      <c r="P43" s="3"/>
      <c r="Q43" s="3"/>
      <c r="R43" s="3"/>
      <c r="S43" s="39"/>
      <c r="T43" s="28"/>
      <c r="U43" s="3"/>
      <c r="V43" s="3"/>
      <c r="W43" s="3"/>
      <c r="X43" s="28"/>
      <c r="Y43" s="3"/>
      <c r="Z43" s="3"/>
      <c r="AA43" s="3"/>
      <c r="AB43" s="35"/>
      <c r="AC43" s="3"/>
      <c r="AD43" s="3"/>
      <c r="AE43" s="3"/>
      <c r="AF43" s="3"/>
      <c r="AG43" s="3"/>
      <c r="AH43" s="18"/>
      <c r="AI43" s="18"/>
      <c r="AJ43" s="18"/>
      <c r="AK43" s="3"/>
      <c r="AL43" s="28"/>
      <c r="AM43" s="28"/>
      <c r="AN43" s="39"/>
      <c r="AO43" s="3"/>
      <c r="AP43" s="3"/>
      <c r="AQ43" s="10"/>
      <c r="AR43" s="14"/>
      <c r="AT43" s="28"/>
      <c r="AU43" s="28"/>
      <c r="AV43" s="28"/>
      <c r="AW43" s="28"/>
      <c r="AY43" s="28"/>
      <c r="AZ43" s="28"/>
      <c r="BA43" s="28"/>
      <c r="BB43" s="14"/>
      <c r="CA43">
        <f t="shared" si="1"/>
        <v>0</v>
      </c>
    </row>
    <row r="44" spans="1:79" x14ac:dyDescent="0.25">
      <c r="A44" s="3">
        <v>2009</v>
      </c>
      <c r="B44" s="3">
        <v>11</v>
      </c>
      <c r="C44" s="3"/>
      <c r="D44" s="28"/>
      <c r="E44" s="3"/>
      <c r="F44" s="3"/>
      <c r="G44" s="3"/>
      <c r="H44" s="3"/>
      <c r="I44" s="3"/>
      <c r="J44" s="28"/>
      <c r="K44" s="10"/>
      <c r="L44" s="3"/>
      <c r="M44" s="28"/>
      <c r="N44" s="3"/>
      <c r="O44" s="3"/>
      <c r="P44" s="3"/>
      <c r="Q44" s="3"/>
      <c r="R44" s="3"/>
      <c r="S44" s="39"/>
      <c r="T44" s="28"/>
      <c r="U44" s="3"/>
      <c r="V44" s="3"/>
      <c r="W44" s="3"/>
      <c r="X44" s="28"/>
      <c r="Y44" s="3"/>
      <c r="Z44" s="3"/>
      <c r="AA44" s="3"/>
      <c r="AB44" s="35"/>
      <c r="AC44" s="3"/>
      <c r="AD44" s="3"/>
      <c r="AE44" s="3"/>
      <c r="AF44" s="3"/>
      <c r="AG44" s="3"/>
      <c r="AH44" s="18"/>
      <c r="AI44" s="18"/>
      <c r="AJ44" s="18"/>
      <c r="AK44" s="3"/>
      <c r="AL44" s="28"/>
      <c r="AM44" s="28"/>
      <c r="AN44" s="39"/>
      <c r="AO44" s="3"/>
      <c r="AP44" s="3"/>
      <c r="AQ44" s="10"/>
      <c r="AR44" s="14"/>
      <c r="AT44" s="28"/>
      <c r="AU44" s="28"/>
      <c r="AV44" s="28"/>
      <c r="AW44" s="28"/>
      <c r="AY44" s="28"/>
      <c r="AZ44" s="28"/>
      <c r="BA44" s="28"/>
      <c r="BB44" s="14"/>
      <c r="CA44">
        <f t="shared" si="1"/>
        <v>0</v>
      </c>
    </row>
    <row r="45" spans="1:79" x14ac:dyDescent="0.25">
      <c r="A45" s="3">
        <v>2009</v>
      </c>
      <c r="B45" s="3">
        <v>12</v>
      </c>
      <c r="C45" s="3"/>
      <c r="D45" s="28"/>
      <c r="E45" s="3"/>
      <c r="F45" s="3"/>
      <c r="G45" s="3"/>
      <c r="H45" s="3"/>
      <c r="I45" s="3"/>
      <c r="J45" s="28"/>
      <c r="K45" s="10"/>
      <c r="L45" s="3"/>
      <c r="M45" s="28"/>
      <c r="N45" s="3"/>
      <c r="O45" s="3"/>
      <c r="P45" s="3"/>
      <c r="Q45" s="3"/>
      <c r="R45" s="3"/>
      <c r="S45" s="39"/>
      <c r="T45" s="28"/>
      <c r="U45" s="3"/>
      <c r="V45" s="3"/>
      <c r="W45" s="3"/>
      <c r="X45" s="28"/>
      <c r="Y45" s="3"/>
      <c r="Z45" s="3"/>
      <c r="AA45" s="3"/>
      <c r="AB45" s="35"/>
      <c r="AC45" s="3"/>
      <c r="AD45" s="3"/>
      <c r="AE45" s="3"/>
      <c r="AF45" s="3"/>
      <c r="AG45" s="3"/>
      <c r="AH45" s="18"/>
      <c r="AI45" s="18"/>
      <c r="AJ45" s="18"/>
      <c r="AK45" s="3"/>
      <c r="AL45" s="28"/>
      <c r="AM45" s="28"/>
      <c r="AN45" s="39"/>
      <c r="AO45" s="3"/>
      <c r="AP45" s="3"/>
      <c r="AQ45" s="10"/>
      <c r="AR45" s="14"/>
      <c r="AT45" s="28"/>
      <c r="AU45" s="28"/>
      <c r="AV45" s="28"/>
      <c r="AW45" s="28"/>
      <c r="AY45" s="28"/>
      <c r="AZ45" s="28"/>
      <c r="BA45" s="28"/>
      <c r="BB45" s="14"/>
      <c r="CA45">
        <f t="shared" si="1"/>
        <v>0</v>
      </c>
    </row>
    <row r="46" spans="1:79" x14ac:dyDescent="0.25">
      <c r="A46" s="3">
        <v>2010</v>
      </c>
      <c r="B46" s="3">
        <v>1</v>
      </c>
      <c r="C46" s="3"/>
      <c r="D46" s="28"/>
      <c r="E46" s="3"/>
      <c r="F46" s="3"/>
      <c r="G46" s="3"/>
      <c r="H46" s="3"/>
      <c r="I46" s="3"/>
      <c r="J46" s="28"/>
      <c r="K46" s="10"/>
      <c r="L46" s="3"/>
      <c r="M46" s="28"/>
      <c r="N46" s="3"/>
      <c r="O46" s="3"/>
      <c r="P46" s="3"/>
      <c r="Q46" s="3"/>
      <c r="R46" s="3"/>
      <c r="S46" s="39"/>
      <c r="T46" s="28"/>
      <c r="U46" s="3"/>
      <c r="V46" s="3"/>
      <c r="W46" s="3"/>
      <c r="X46" s="28"/>
      <c r="Y46" s="3"/>
      <c r="Z46" s="3"/>
      <c r="AA46" s="3"/>
      <c r="AB46" s="35"/>
      <c r="AC46" s="3"/>
      <c r="AD46" s="3"/>
      <c r="AE46" s="3"/>
      <c r="AF46" s="3"/>
      <c r="AG46" s="3"/>
      <c r="AH46" s="18"/>
      <c r="AI46" s="18"/>
      <c r="AJ46" s="18"/>
      <c r="AK46" s="3"/>
      <c r="AL46" s="28"/>
      <c r="AM46" s="28"/>
      <c r="AN46" s="39"/>
      <c r="AO46" s="3"/>
      <c r="AP46" s="3"/>
      <c r="AQ46" s="10"/>
      <c r="AR46" s="14"/>
      <c r="AT46" s="28"/>
      <c r="AU46" s="28"/>
      <c r="AV46" s="28"/>
      <c r="AW46" s="28"/>
      <c r="AY46" s="28"/>
      <c r="AZ46" s="28"/>
      <c r="BA46" s="28"/>
      <c r="BB46" s="14"/>
      <c r="CA46">
        <f t="shared" ref="CA46:CA53" si="2">SUM(C46:BY46)-SUM(BC46:BJ46)</f>
        <v>0</v>
      </c>
    </row>
    <row r="47" spans="1:79" x14ac:dyDescent="0.25">
      <c r="A47" s="3">
        <v>2010</v>
      </c>
      <c r="B47" s="3">
        <v>2</v>
      </c>
      <c r="C47" s="3"/>
      <c r="D47" s="28"/>
      <c r="E47" s="3"/>
      <c r="F47" s="3"/>
      <c r="G47" s="3"/>
      <c r="H47" s="3"/>
      <c r="I47" s="3"/>
      <c r="J47" s="28"/>
      <c r="K47" s="10"/>
      <c r="L47" s="3"/>
      <c r="M47" s="28"/>
      <c r="N47" s="3"/>
      <c r="O47" s="3"/>
      <c r="P47" s="3"/>
      <c r="Q47" s="3"/>
      <c r="R47" s="3"/>
      <c r="S47" s="39"/>
      <c r="T47" s="28"/>
      <c r="U47" s="3"/>
      <c r="V47" s="3"/>
      <c r="W47" s="3"/>
      <c r="X47" s="28"/>
      <c r="Y47" s="3"/>
      <c r="Z47" s="3"/>
      <c r="AA47" s="3"/>
      <c r="AB47" s="35"/>
      <c r="AC47" s="3"/>
      <c r="AD47" s="3"/>
      <c r="AE47" s="3"/>
      <c r="AF47" s="3"/>
      <c r="AG47" s="3"/>
      <c r="AH47" s="18"/>
      <c r="AI47" s="18"/>
      <c r="AJ47" s="18"/>
      <c r="AK47" s="3"/>
      <c r="AL47" s="28"/>
      <c r="AM47" s="28"/>
      <c r="AN47" s="39"/>
      <c r="AO47" s="54"/>
      <c r="AP47" s="3"/>
      <c r="AQ47" s="10"/>
      <c r="AR47" s="14"/>
      <c r="AT47" s="28"/>
      <c r="AU47" s="28"/>
      <c r="AV47" s="28"/>
      <c r="AW47" s="28"/>
      <c r="AY47" s="28"/>
      <c r="AZ47" s="28"/>
      <c r="BA47" s="28"/>
      <c r="BB47" s="14"/>
      <c r="CA47">
        <f t="shared" si="2"/>
        <v>0</v>
      </c>
    </row>
    <row r="48" spans="1:79" x14ac:dyDescent="0.25">
      <c r="A48" s="3">
        <v>2010</v>
      </c>
      <c r="B48" s="3">
        <v>3</v>
      </c>
      <c r="C48" s="3"/>
      <c r="D48" s="28"/>
      <c r="E48" s="3"/>
      <c r="F48" s="3"/>
      <c r="G48" s="3"/>
      <c r="H48" s="3"/>
      <c r="I48" s="3"/>
      <c r="J48" s="28"/>
      <c r="K48" s="10"/>
      <c r="L48" s="3"/>
      <c r="M48" s="28"/>
      <c r="N48" s="3"/>
      <c r="O48" s="3"/>
      <c r="P48" s="3"/>
      <c r="Q48" s="3"/>
      <c r="R48" s="3"/>
      <c r="S48" s="39"/>
      <c r="T48" s="28"/>
      <c r="U48" s="3"/>
      <c r="V48" s="3"/>
      <c r="W48" s="3"/>
      <c r="X48" s="28"/>
      <c r="Y48" s="3"/>
      <c r="Z48" s="3"/>
      <c r="AA48" s="3"/>
      <c r="AB48" s="35"/>
      <c r="AC48" s="3"/>
      <c r="AD48" s="3"/>
      <c r="AE48" s="3"/>
      <c r="AF48" s="3"/>
      <c r="AG48" s="3"/>
      <c r="AH48" s="18"/>
      <c r="AI48" s="18"/>
      <c r="AJ48" s="18"/>
      <c r="AK48" s="3"/>
      <c r="AL48" s="28"/>
      <c r="AM48" s="28"/>
      <c r="AN48" s="39"/>
      <c r="AO48" s="54"/>
      <c r="AP48" s="3"/>
      <c r="AQ48" s="10"/>
      <c r="AR48" s="14"/>
      <c r="AT48" s="28"/>
      <c r="AU48" s="28"/>
      <c r="AV48" s="28"/>
      <c r="AW48" s="28"/>
      <c r="AY48" s="28"/>
      <c r="AZ48" s="28"/>
      <c r="BA48" s="28"/>
      <c r="BB48" s="14"/>
      <c r="CA48">
        <f t="shared" si="2"/>
        <v>0</v>
      </c>
    </row>
    <row r="49" spans="1:79" x14ac:dyDescent="0.25">
      <c r="A49" s="3">
        <v>2010</v>
      </c>
      <c r="B49" s="3">
        <v>4</v>
      </c>
      <c r="C49" s="3"/>
      <c r="D49" s="28"/>
      <c r="E49" s="3"/>
      <c r="F49" s="3"/>
      <c r="G49" s="3"/>
      <c r="H49" s="3"/>
      <c r="I49" s="3"/>
      <c r="J49" s="28"/>
      <c r="K49" s="10"/>
      <c r="L49" s="3"/>
      <c r="M49" s="28"/>
      <c r="N49" s="3"/>
      <c r="O49" s="3"/>
      <c r="P49" s="3"/>
      <c r="Q49" s="3"/>
      <c r="R49" s="3"/>
      <c r="S49" s="39"/>
      <c r="T49" s="28"/>
      <c r="U49" s="3"/>
      <c r="V49" s="3"/>
      <c r="W49" s="3"/>
      <c r="X49" s="28"/>
      <c r="Y49" s="3"/>
      <c r="Z49" s="3"/>
      <c r="AA49" s="3"/>
      <c r="AB49" s="35"/>
      <c r="AC49" s="3"/>
      <c r="AD49" s="3"/>
      <c r="AE49" s="3"/>
      <c r="AF49" s="3"/>
      <c r="AG49" s="3"/>
      <c r="AH49" s="18"/>
      <c r="AI49" s="18"/>
      <c r="AJ49" s="18"/>
      <c r="AK49" s="3"/>
      <c r="AL49" s="28"/>
      <c r="AM49" s="28"/>
      <c r="AN49" s="39"/>
      <c r="AO49" s="54"/>
      <c r="AP49" s="3"/>
      <c r="AQ49" s="10"/>
      <c r="AR49" s="14"/>
      <c r="AT49" s="28"/>
      <c r="AU49" s="28"/>
      <c r="AV49" s="28"/>
      <c r="AW49" s="28"/>
      <c r="AY49" s="28"/>
      <c r="AZ49" s="28"/>
      <c r="BA49" s="28"/>
      <c r="BB49" s="14"/>
      <c r="CA49">
        <f t="shared" si="2"/>
        <v>0</v>
      </c>
    </row>
    <row r="50" spans="1:79" x14ac:dyDescent="0.25">
      <c r="A50" s="3">
        <v>2010</v>
      </c>
      <c r="B50" s="3">
        <v>5</v>
      </c>
      <c r="C50" s="3"/>
      <c r="D50" s="28"/>
      <c r="E50" s="3"/>
      <c r="F50" s="3"/>
      <c r="G50" s="3"/>
      <c r="H50" s="3"/>
      <c r="I50" s="3"/>
      <c r="J50" s="28"/>
      <c r="K50" s="10"/>
      <c r="L50" s="3"/>
      <c r="M50" s="28"/>
      <c r="N50" s="3"/>
      <c r="O50" s="3"/>
      <c r="P50" s="3"/>
      <c r="Q50" s="3"/>
      <c r="R50" s="3"/>
      <c r="S50" s="39"/>
      <c r="T50" s="28"/>
      <c r="U50" s="3"/>
      <c r="V50" s="3"/>
      <c r="W50" s="3"/>
      <c r="X50" s="28"/>
      <c r="Y50" s="3"/>
      <c r="Z50" s="3"/>
      <c r="AA50" s="3"/>
      <c r="AB50" s="35"/>
      <c r="AC50" s="3"/>
      <c r="AD50" s="3"/>
      <c r="AE50" s="3"/>
      <c r="AF50" s="3"/>
      <c r="AG50" s="3"/>
      <c r="AH50" s="18"/>
      <c r="AI50" s="18"/>
      <c r="AJ50" s="18"/>
      <c r="AK50" s="3"/>
      <c r="AL50" s="28"/>
      <c r="AM50" s="28"/>
      <c r="AN50" s="39"/>
      <c r="AO50" s="3"/>
      <c r="AP50" s="3"/>
      <c r="AQ50" s="10"/>
      <c r="AR50" s="14"/>
      <c r="AT50" s="28"/>
      <c r="AU50" s="28"/>
      <c r="AV50" s="28"/>
      <c r="AW50" s="28"/>
      <c r="AY50" s="28"/>
      <c r="AZ50" s="28"/>
      <c r="BA50" s="28"/>
      <c r="BB50" s="14"/>
      <c r="CA50">
        <f t="shared" si="2"/>
        <v>0</v>
      </c>
    </row>
    <row r="51" spans="1:79" x14ac:dyDescent="0.25">
      <c r="A51" s="3">
        <v>2010</v>
      </c>
      <c r="B51" s="3">
        <v>6</v>
      </c>
      <c r="C51" s="3"/>
      <c r="D51" s="28"/>
      <c r="E51" s="3"/>
      <c r="F51" s="3"/>
      <c r="G51" s="3"/>
      <c r="H51" s="3"/>
      <c r="I51" s="3"/>
      <c r="J51" s="28"/>
      <c r="K51" s="10"/>
      <c r="L51" s="3"/>
      <c r="M51" s="28"/>
      <c r="N51" s="3"/>
      <c r="O51" s="3"/>
      <c r="P51" s="3"/>
      <c r="Q51" s="3"/>
      <c r="R51" s="3"/>
      <c r="S51" s="39"/>
      <c r="T51" s="28"/>
      <c r="U51" s="3"/>
      <c r="V51" s="3"/>
      <c r="W51" s="3"/>
      <c r="X51" s="28"/>
      <c r="Y51" s="3"/>
      <c r="Z51" s="3"/>
      <c r="AA51" s="3"/>
      <c r="AB51" s="35"/>
      <c r="AC51" s="3"/>
      <c r="AD51" s="3"/>
      <c r="AE51" s="3"/>
      <c r="AF51" s="3"/>
      <c r="AG51" s="3"/>
      <c r="AH51" s="18"/>
      <c r="AI51" s="18"/>
      <c r="AJ51" s="18"/>
      <c r="AK51" s="3"/>
      <c r="AL51" s="28"/>
      <c r="AM51" s="28"/>
      <c r="AN51" s="39"/>
      <c r="AO51" s="3"/>
      <c r="AP51" s="3"/>
      <c r="AQ51" s="10"/>
      <c r="AR51" s="14"/>
      <c r="AT51" s="28"/>
      <c r="AU51" s="28"/>
      <c r="AV51" s="28"/>
      <c r="AW51" s="28"/>
      <c r="AY51" s="28"/>
      <c r="AZ51" s="28"/>
      <c r="BA51" s="28"/>
      <c r="BB51" s="14"/>
      <c r="CA51">
        <f t="shared" si="2"/>
        <v>0</v>
      </c>
    </row>
    <row r="52" spans="1:79" x14ac:dyDescent="0.25">
      <c r="A52" s="3">
        <v>2010</v>
      </c>
      <c r="B52" s="3">
        <v>7</v>
      </c>
      <c r="C52" s="3"/>
      <c r="D52" s="28"/>
      <c r="E52" s="3"/>
      <c r="F52" s="3"/>
      <c r="G52" s="3"/>
      <c r="H52" s="3"/>
      <c r="I52" s="3"/>
      <c r="J52" s="28"/>
      <c r="K52" s="10"/>
      <c r="L52" s="3"/>
      <c r="M52" s="28"/>
      <c r="N52" s="3"/>
      <c r="O52" s="3"/>
      <c r="P52" s="3"/>
      <c r="Q52" s="3"/>
      <c r="R52" s="3"/>
      <c r="S52" s="39"/>
      <c r="T52" s="28"/>
      <c r="U52" s="3"/>
      <c r="V52" s="3"/>
      <c r="W52" s="3"/>
      <c r="X52" s="28"/>
      <c r="Y52" s="3"/>
      <c r="Z52" s="3"/>
      <c r="AA52" s="3"/>
      <c r="AB52" s="35"/>
      <c r="AC52" s="3"/>
      <c r="AD52" s="3"/>
      <c r="AE52" s="3"/>
      <c r="AF52" s="3"/>
      <c r="AG52" s="3"/>
      <c r="AH52" s="18"/>
      <c r="AI52" s="18"/>
      <c r="AJ52" s="18"/>
      <c r="AK52" s="3"/>
      <c r="AL52" s="28"/>
      <c r="AM52" s="28"/>
      <c r="AN52" s="39"/>
      <c r="AO52" s="3"/>
      <c r="AP52" s="3"/>
      <c r="AQ52" s="10"/>
      <c r="AR52" s="14"/>
      <c r="AT52" s="28"/>
      <c r="AU52" s="28"/>
      <c r="AV52" s="28"/>
      <c r="AW52" s="28"/>
      <c r="AY52" s="28"/>
      <c r="AZ52" s="28"/>
      <c r="BA52" s="28"/>
      <c r="BB52" s="14"/>
      <c r="CA52">
        <f t="shared" si="2"/>
        <v>0</v>
      </c>
    </row>
    <row r="53" spans="1:79" x14ac:dyDescent="0.25">
      <c r="A53" s="3">
        <v>2010</v>
      </c>
      <c r="B53" s="3">
        <v>8</v>
      </c>
      <c r="C53" s="3"/>
      <c r="D53" s="28"/>
      <c r="E53" s="54"/>
      <c r="F53" s="3"/>
      <c r="G53" s="3"/>
      <c r="H53" s="3"/>
      <c r="I53" s="3"/>
      <c r="J53" s="28"/>
      <c r="K53" s="10"/>
      <c r="L53" s="3"/>
      <c r="M53" s="28"/>
      <c r="N53" s="3"/>
      <c r="O53" s="3"/>
      <c r="P53" s="3"/>
      <c r="Q53" s="3"/>
      <c r="R53" s="3"/>
      <c r="S53" s="39"/>
      <c r="T53" s="28"/>
      <c r="U53" s="3"/>
      <c r="V53" s="3"/>
      <c r="W53" s="3"/>
      <c r="X53" s="28"/>
      <c r="Y53" s="3"/>
      <c r="Z53" s="3"/>
      <c r="AA53" s="3"/>
      <c r="AB53" s="35"/>
      <c r="AC53" s="3"/>
      <c r="AD53" s="3"/>
      <c r="AE53" s="3"/>
      <c r="AF53" s="3"/>
      <c r="AG53" s="3"/>
      <c r="AH53" s="18"/>
      <c r="AI53" s="18"/>
      <c r="AJ53" s="18"/>
      <c r="AK53" s="3"/>
      <c r="AL53" s="28"/>
      <c r="AM53" s="28"/>
      <c r="AN53" s="39"/>
      <c r="AO53" s="3"/>
      <c r="AP53" s="3"/>
      <c r="AQ53" s="10"/>
      <c r="AR53" s="14"/>
      <c r="AT53" s="28"/>
      <c r="AU53" s="28"/>
      <c r="AV53" s="28"/>
      <c r="AW53" s="28"/>
      <c r="AY53" s="28"/>
      <c r="AZ53" s="28"/>
      <c r="BA53" s="28"/>
      <c r="BB53" s="14"/>
      <c r="CA53">
        <f t="shared" si="2"/>
        <v>0</v>
      </c>
    </row>
    <row r="54" spans="1:79" x14ac:dyDescent="0.25">
      <c r="A54" s="3">
        <v>2010</v>
      </c>
      <c r="B54" s="3">
        <v>9</v>
      </c>
      <c r="C54" s="3"/>
      <c r="D54" s="28"/>
      <c r="E54" s="54"/>
      <c r="F54" s="5"/>
      <c r="G54" s="5"/>
      <c r="H54" s="5"/>
      <c r="I54" s="5"/>
      <c r="J54" s="5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9"/>
      <c r="AI54" s="19"/>
      <c r="AJ54" s="8"/>
      <c r="AK54" s="5"/>
      <c r="AL54" s="5"/>
      <c r="AM54" s="5"/>
      <c r="AN54" s="5"/>
      <c r="AO54" s="5"/>
      <c r="AP54" s="5"/>
      <c r="AQ54" s="8"/>
      <c r="AR54" s="44"/>
      <c r="AT54" s="5"/>
      <c r="AU54" s="8"/>
      <c r="AV54" s="5"/>
      <c r="AW54" s="8"/>
      <c r="AY54" s="5"/>
      <c r="AZ54" s="5"/>
      <c r="BA54" s="5"/>
      <c r="BB54" s="44"/>
      <c r="BD54" s="21"/>
      <c r="BE54" s="21"/>
      <c r="BF54" s="23"/>
      <c r="BG54" s="21"/>
      <c r="BH54" s="21"/>
      <c r="BJ54" s="22"/>
      <c r="CA54">
        <f>ROUND(SUM(C54:BY54)-SUM(BC54:BJ54)/2,0)</f>
        <v>0</v>
      </c>
    </row>
    <row r="55" spans="1:79" x14ac:dyDescent="0.25">
      <c r="A55" s="5">
        <v>2010</v>
      </c>
      <c r="B55" s="5">
        <v>10</v>
      </c>
      <c r="C55" s="5"/>
      <c r="D55" s="5"/>
      <c r="E55" s="57"/>
      <c r="F55" s="5"/>
      <c r="G55" s="5"/>
      <c r="H55" s="5"/>
      <c r="I55" s="5"/>
      <c r="J55" s="5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19"/>
      <c r="AI55" s="19"/>
      <c r="AJ55" s="8"/>
      <c r="AK55" s="5"/>
      <c r="AL55" s="5"/>
      <c r="AM55" s="5"/>
      <c r="AN55" s="5"/>
      <c r="AO55" s="5"/>
      <c r="AP55" s="5"/>
      <c r="AQ55" s="8"/>
      <c r="AR55" s="44"/>
      <c r="AT55" s="5"/>
      <c r="AU55" s="8"/>
      <c r="AV55" s="5"/>
      <c r="AW55" s="8"/>
      <c r="AY55" s="5"/>
      <c r="AZ55" s="5"/>
      <c r="BA55" s="5"/>
      <c r="BB55" s="44"/>
      <c r="BD55" s="21"/>
      <c r="BE55" s="21"/>
      <c r="BF55" s="21"/>
      <c r="BG55" s="21"/>
      <c r="BH55" s="21"/>
      <c r="BJ55" s="22"/>
      <c r="CA55">
        <f t="shared" ref="CA55:CA64" si="3">ROUND(SUM(C55:BY55)-SUM(BC55:BJ55)/2,0)</f>
        <v>0</v>
      </c>
    </row>
    <row r="56" spans="1:79" x14ac:dyDescent="0.25">
      <c r="A56" s="5">
        <v>2010</v>
      </c>
      <c r="B56" s="5">
        <v>11</v>
      </c>
      <c r="C56" s="5"/>
      <c r="D56" s="5"/>
      <c r="E56" s="5"/>
      <c r="F56" s="5"/>
      <c r="G56" s="5"/>
      <c r="H56" s="5"/>
      <c r="I56" s="5"/>
      <c r="J56" s="5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19"/>
      <c r="AI56" s="19"/>
      <c r="AJ56" s="8"/>
      <c r="AK56" s="5"/>
      <c r="AL56" s="5"/>
      <c r="AM56" s="5"/>
      <c r="AN56" s="5"/>
      <c r="AO56" s="5"/>
      <c r="AP56" s="5"/>
      <c r="AQ56" s="8"/>
      <c r="AR56" s="44"/>
      <c r="AT56" s="5"/>
      <c r="AU56" s="8"/>
      <c r="AV56" s="5"/>
      <c r="AW56" s="8"/>
      <c r="AY56" s="5"/>
      <c r="AZ56" s="5"/>
      <c r="BA56" s="5"/>
      <c r="BB56" s="44"/>
      <c r="BD56" s="21"/>
      <c r="BE56" s="21"/>
      <c r="BF56" s="21"/>
      <c r="BG56" s="21"/>
      <c r="BH56" s="21"/>
      <c r="BJ56" s="22"/>
      <c r="CA56">
        <f t="shared" si="3"/>
        <v>0</v>
      </c>
    </row>
    <row r="57" spans="1:79" x14ac:dyDescent="0.25">
      <c r="A57" s="5">
        <v>2010</v>
      </c>
      <c r="B57" s="5">
        <v>12</v>
      </c>
      <c r="C57" s="5"/>
      <c r="D57" s="5"/>
      <c r="E57" s="5"/>
      <c r="F57" s="5"/>
      <c r="G57" s="5"/>
      <c r="H57" s="5"/>
      <c r="I57" s="5"/>
      <c r="J57" s="5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9"/>
      <c r="AI57" s="19"/>
      <c r="AJ57" s="8"/>
      <c r="AK57" s="5"/>
      <c r="AL57" s="5"/>
      <c r="AM57" s="5"/>
      <c r="AN57" s="5"/>
      <c r="AO57" s="5"/>
      <c r="AP57" s="5"/>
      <c r="AQ57" s="8"/>
      <c r="AR57" s="44"/>
      <c r="AT57" s="5"/>
      <c r="AU57" s="8"/>
      <c r="AV57" s="5"/>
      <c r="AW57" s="8"/>
      <c r="AY57" s="5"/>
      <c r="AZ57" s="5"/>
      <c r="BA57" s="5"/>
      <c r="BB57" s="44"/>
      <c r="BD57" s="21"/>
      <c r="BE57" s="21"/>
      <c r="BF57" s="21"/>
      <c r="BG57" s="21"/>
      <c r="BH57" s="21"/>
      <c r="BJ57" s="22"/>
      <c r="CA57">
        <f t="shared" si="3"/>
        <v>0</v>
      </c>
    </row>
    <row r="58" spans="1:79" x14ac:dyDescent="0.25">
      <c r="A58" s="5">
        <v>2011</v>
      </c>
      <c r="B58" s="5">
        <v>1</v>
      </c>
      <c r="C58" s="5"/>
      <c r="D58" s="5"/>
      <c r="E58" s="5"/>
      <c r="F58" s="5"/>
      <c r="G58" s="5"/>
      <c r="H58" s="5"/>
      <c r="I58" s="5"/>
      <c r="J58" s="5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19"/>
      <c r="AI58" s="19"/>
      <c r="AJ58" s="8"/>
      <c r="AK58" s="5"/>
      <c r="AL58" s="5"/>
      <c r="AM58" s="5"/>
      <c r="AN58" s="5"/>
      <c r="AO58" s="5"/>
      <c r="AP58" s="5"/>
      <c r="AQ58" s="8"/>
      <c r="AR58" s="44"/>
      <c r="AT58" s="5"/>
      <c r="AU58" s="8"/>
      <c r="AV58" s="5"/>
      <c r="AW58" s="8"/>
      <c r="AY58" s="5"/>
      <c r="AZ58" s="5"/>
      <c r="BA58" s="5"/>
      <c r="BB58" s="44"/>
      <c r="BD58" s="21"/>
      <c r="BE58" s="21"/>
      <c r="BF58" s="21"/>
      <c r="BG58" s="21"/>
      <c r="BH58" s="21"/>
      <c r="BJ58" s="22"/>
      <c r="CA58">
        <f t="shared" si="3"/>
        <v>0</v>
      </c>
    </row>
    <row r="59" spans="1:79" x14ac:dyDescent="0.25">
      <c r="A59" s="5">
        <v>2011</v>
      </c>
      <c r="B59" s="5">
        <v>2</v>
      </c>
      <c r="C59" s="5"/>
      <c r="D59" s="5"/>
      <c r="E59" s="5"/>
      <c r="F59" s="6"/>
      <c r="G59" s="5"/>
      <c r="H59" s="5"/>
      <c r="I59" s="5"/>
      <c r="J59" s="5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19"/>
      <c r="AI59" s="19"/>
      <c r="AJ59" s="8"/>
      <c r="AK59" s="5"/>
      <c r="AL59" s="5"/>
      <c r="AM59" s="5"/>
      <c r="AN59" s="5"/>
      <c r="AO59" s="5"/>
      <c r="AP59" s="5"/>
      <c r="AQ59" s="8"/>
      <c r="AR59" s="44"/>
      <c r="AT59" s="5"/>
      <c r="AU59" s="8"/>
      <c r="AV59" s="5"/>
      <c r="AW59" s="8"/>
      <c r="AY59" s="5"/>
      <c r="AZ59" s="5"/>
      <c r="BA59" s="5"/>
      <c r="BB59" s="44"/>
      <c r="BD59" s="21"/>
      <c r="BE59" s="21"/>
      <c r="BF59" s="21"/>
      <c r="BG59" s="37"/>
      <c r="BH59" s="21"/>
      <c r="BJ59" s="22"/>
      <c r="CA59">
        <f t="shared" si="3"/>
        <v>0</v>
      </c>
    </row>
    <row r="60" spans="1:79" x14ac:dyDescent="0.25">
      <c r="A60" s="5">
        <v>2011</v>
      </c>
      <c r="B60" s="5">
        <v>3</v>
      </c>
      <c r="C60" s="5"/>
      <c r="D60" s="5"/>
      <c r="E60" s="5"/>
      <c r="F60" s="5"/>
      <c r="G60" s="5"/>
      <c r="H60" s="5"/>
      <c r="I60" s="5"/>
      <c r="J60" s="5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9"/>
      <c r="AI60" s="19"/>
      <c r="AJ60" s="8"/>
      <c r="AK60" s="5"/>
      <c r="AL60" s="5"/>
      <c r="AM60" s="5"/>
      <c r="AN60" s="5"/>
      <c r="AO60" s="5"/>
      <c r="AP60" s="5"/>
      <c r="AQ60" s="8"/>
      <c r="AR60" s="44"/>
      <c r="AT60" s="5"/>
      <c r="AU60" s="8"/>
      <c r="AV60" s="5"/>
      <c r="AW60" s="8"/>
      <c r="AY60" s="5"/>
      <c r="AZ60" s="5"/>
      <c r="BA60" s="5"/>
      <c r="BB60" s="44"/>
      <c r="BD60" s="21"/>
      <c r="BE60" s="21"/>
      <c r="BF60" s="21"/>
      <c r="BG60" s="21"/>
      <c r="BH60" s="21"/>
      <c r="BJ60" s="22"/>
      <c r="CA60">
        <f t="shared" si="3"/>
        <v>0</v>
      </c>
    </row>
    <row r="61" spans="1:79" x14ac:dyDescent="0.25">
      <c r="A61" s="5">
        <v>2011</v>
      </c>
      <c r="B61" s="5">
        <v>4</v>
      </c>
      <c r="C61" s="5"/>
      <c r="D61" s="5"/>
      <c r="E61" s="5"/>
      <c r="F61" s="5"/>
      <c r="G61" s="5"/>
      <c r="H61" s="5"/>
      <c r="I61" s="5"/>
      <c r="J61" s="5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19"/>
      <c r="AI61" s="19"/>
      <c r="AJ61" s="8"/>
      <c r="AK61" s="5"/>
      <c r="AL61" s="5"/>
      <c r="AM61" s="5"/>
      <c r="AN61" s="5"/>
      <c r="AO61" s="5"/>
      <c r="AP61" s="5"/>
      <c r="AQ61" s="8"/>
      <c r="AR61" s="44"/>
      <c r="AT61" s="5"/>
      <c r="AU61" s="8"/>
      <c r="AV61" s="5"/>
      <c r="AW61" s="8"/>
      <c r="AY61" s="5"/>
      <c r="AZ61" s="5"/>
      <c r="BA61" s="5"/>
      <c r="BB61" s="44"/>
      <c r="BD61" s="21"/>
      <c r="BE61" s="21"/>
      <c r="BF61" s="21"/>
      <c r="BG61" s="21"/>
      <c r="BH61" s="21"/>
      <c r="BJ61" s="22"/>
      <c r="CA61">
        <f t="shared" si="3"/>
        <v>0</v>
      </c>
    </row>
    <row r="62" spans="1:79" x14ac:dyDescent="0.25">
      <c r="A62" s="5">
        <v>2011</v>
      </c>
      <c r="B62" s="5">
        <v>5</v>
      </c>
      <c r="C62" s="5"/>
      <c r="D62" s="5"/>
      <c r="E62" s="5"/>
      <c r="F62" s="5"/>
      <c r="G62" s="5"/>
      <c r="H62" s="5"/>
      <c r="I62" s="5"/>
      <c r="J62" s="5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19"/>
      <c r="AI62" s="19"/>
      <c r="AJ62" s="8"/>
      <c r="AK62" s="5"/>
      <c r="AL62" s="5"/>
      <c r="AM62" s="5"/>
      <c r="AN62" s="5"/>
      <c r="AO62" s="5"/>
      <c r="AP62" s="5"/>
      <c r="AQ62" s="8"/>
      <c r="AR62" s="44"/>
      <c r="AT62" s="5"/>
      <c r="AU62" s="8"/>
      <c r="AV62" s="5"/>
      <c r="AW62" s="8"/>
      <c r="AY62" s="5"/>
      <c r="AZ62" s="5"/>
      <c r="BA62" s="5"/>
      <c r="BB62" s="44"/>
      <c r="BD62" s="21"/>
      <c r="BE62" s="21"/>
      <c r="BF62" s="21"/>
      <c r="BG62" s="21"/>
      <c r="BH62" s="21"/>
      <c r="BJ62" s="22"/>
      <c r="CA62">
        <f t="shared" si="3"/>
        <v>0</v>
      </c>
    </row>
    <row r="63" spans="1:79" s="5" customFormat="1" x14ac:dyDescent="0.25">
      <c r="A63" s="5">
        <v>2011</v>
      </c>
      <c r="B63" s="5">
        <v>6</v>
      </c>
      <c r="H63" s="8"/>
      <c r="K63" s="8"/>
      <c r="AH63" s="19"/>
      <c r="AI63" s="19"/>
      <c r="AJ63" s="8"/>
      <c r="AQ63" s="8"/>
      <c r="AR63" s="44"/>
      <c r="AS63" s="19"/>
      <c r="AU63" s="8"/>
      <c r="AW63" s="8"/>
      <c r="BB63" s="44"/>
      <c r="BD63" s="21"/>
      <c r="BE63" s="21"/>
      <c r="BF63" s="21"/>
      <c r="BG63" s="21"/>
      <c r="BH63" s="21"/>
      <c r="BJ63" s="22"/>
      <c r="BQ63" s="44"/>
      <c r="BS63" s="44"/>
      <c r="BT63" s="44"/>
      <c r="BY63" s="44"/>
      <c r="CA63">
        <f t="shared" si="3"/>
        <v>0</v>
      </c>
    </row>
    <row r="64" spans="1:79" x14ac:dyDescent="0.25">
      <c r="A64" s="5">
        <v>2011</v>
      </c>
      <c r="B64" s="5">
        <v>7</v>
      </c>
      <c r="C64" s="5"/>
      <c r="D64" s="5"/>
      <c r="E64" s="5"/>
      <c r="F64" s="5"/>
      <c r="G64" s="5"/>
      <c r="H64" s="8"/>
      <c r="I64" s="5"/>
      <c r="J64" s="5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19"/>
      <c r="AI64" s="19"/>
      <c r="AJ64" s="8"/>
      <c r="AK64" s="5"/>
      <c r="AL64" s="5"/>
      <c r="AM64" s="5"/>
      <c r="AN64" s="5"/>
      <c r="AO64" s="5"/>
      <c r="AP64" s="5"/>
      <c r="AQ64" s="8"/>
      <c r="AR64" s="44"/>
      <c r="AT64" s="5"/>
      <c r="AU64" s="5"/>
      <c r="AV64" s="5"/>
      <c r="AW64" s="8"/>
      <c r="AY64" s="5"/>
      <c r="AZ64" s="5"/>
      <c r="BA64" s="5"/>
      <c r="BB64" s="44"/>
      <c r="BD64" s="21"/>
      <c r="BE64" s="21"/>
      <c r="BF64" s="21"/>
      <c r="BG64" s="21"/>
      <c r="BH64" s="21"/>
      <c r="BJ64" s="22"/>
      <c r="CA64">
        <f t="shared" si="3"/>
        <v>0</v>
      </c>
    </row>
    <row r="65" spans="1:79" x14ac:dyDescent="0.25">
      <c r="A65" s="5">
        <v>2011</v>
      </c>
      <c r="B65" s="5">
        <v>8</v>
      </c>
      <c r="C65" s="5"/>
      <c r="D65" s="5"/>
      <c r="E65" s="5"/>
      <c r="F65" s="5"/>
      <c r="G65" s="5"/>
      <c r="H65" s="8"/>
      <c r="I65" s="5"/>
      <c r="J65" s="5"/>
      <c r="K65" s="8"/>
      <c r="L65" s="5"/>
      <c r="M65" s="5"/>
      <c r="N65" s="5"/>
      <c r="O65" s="5"/>
      <c r="P65" s="5"/>
      <c r="Q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19"/>
      <c r="AI65" s="19"/>
      <c r="AJ65" s="8"/>
      <c r="AK65" s="5"/>
      <c r="AL65" s="5"/>
      <c r="AM65" s="5"/>
      <c r="AN65" s="5"/>
      <c r="AO65" s="5"/>
      <c r="AP65" s="5"/>
      <c r="AQ65" s="8"/>
      <c r="AR65" s="44"/>
      <c r="AT65" s="5"/>
      <c r="AV65" s="5"/>
      <c r="AW65" s="8"/>
      <c r="AY65" s="5"/>
      <c r="AZ65" s="5"/>
      <c r="BA65" s="5"/>
      <c r="BB65" s="44"/>
      <c r="BD65" s="8"/>
      <c r="BE65" s="5"/>
      <c r="BF65" s="5"/>
      <c r="BG65" s="5"/>
      <c r="BH65" s="21"/>
      <c r="BJ65" s="20"/>
      <c r="CA65">
        <f>ROUND(SUM(C65:BY65)-BH65/2, 0)</f>
        <v>0</v>
      </c>
    </row>
    <row r="66" spans="1:79" x14ac:dyDescent="0.25">
      <c r="A66" s="5">
        <v>2011</v>
      </c>
      <c r="B66" s="5">
        <v>9</v>
      </c>
      <c r="C66" s="5"/>
      <c r="D66" s="5"/>
      <c r="E66" s="5"/>
      <c r="F66" s="5"/>
      <c r="G66" s="5"/>
      <c r="H66" s="8"/>
      <c r="I66" s="5"/>
      <c r="J66" s="5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19"/>
      <c r="AI66" s="19"/>
      <c r="AJ66" s="8"/>
      <c r="AK66" s="5"/>
      <c r="AL66" s="5"/>
      <c r="AM66" s="5"/>
      <c r="AN66" s="5"/>
      <c r="AO66" s="5"/>
      <c r="AP66" s="5"/>
      <c r="AQ66" s="8"/>
      <c r="AR66" s="44"/>
      <c r="AT66" s="5"/>
      <c r="AU66" s="5"/>
      <c r="AV66" s="5"/>
      <c r="AW66" s="8"/>
      <c r="AY66" s="5"/>
      <c r="AZ66" s="5"/>
      <c r="BA66" s="5"/>
      <c r="BB66" s="44"/>
      <c r="BD66" s="8"/>
      <c r="BE66" s="5"/>
      <c r="BF66" s="5"/>
      <c r="BG66" s="5"/>
      <c r="BH66" s="21"/>
      <c r="BJ66" s="44"/>
      <c r="CA66">
        <f>ROUND(SUM(C66:BY66)-BH66/2, 0)</f>
        <v>0</v>
      </c>
    </row>
    <row r="67" spans="1:79" x14ac:dyDescent="0.25">
      <c r="A67" s="5">
        <v>2011</v>
      </c>
      <c r="B67" s="5">
        <v>10</v>
      </c>
      <c r="C67" s="5"/>
      <c r="D67" s="5"/>
      <c r="E67" s="5"/>
      <c r="F67" s="5"/>
      <c r="G67" s="5"/>
      <c r="H67" s="8"/>
      <c r="I67" s="5"/>
      <c r="J67" s="5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9"/>
      <c r="AI67" s="19"/>
      <c r="AJ67" s="8"/>
      <c r="AK67" s="5"/>
      <c r="AL67" s="5"/>
      <c r="AM67" s="5"/>
      <c r="AN67" s="5"/>
      <c r="AO67" s="5"/>
      <c r="AP67" s="5"/>
      <c r="AQ67" s="8"/>
      <c r="AR67" s="44"/>
      <c r="AT67" s="5"/>
      <c r="AU67" s="5"/>
      <c r="AV67" s="5"/>
      <c r="AW67" s="8"/>
      <c r="AY67" s="5"/>
      <c r="AZ67" s="5"/>
      <c r="BA67" s="5"/>
      <c r="BB67" s="44"/>
      <c r="BD67" s="8"/>
      <c r="BE67" s="5"/>
      <c r="BF67" s="5"/>
      <c r="BG67" s="5"/>
      <c r="BH67" s="21"/>
      <c r="BJ67" s="44"/>
      <c r="CA67">
        <f>ROUND(SUM(C67:BY67)-BH67/2, 0)</f>
        <v>0</v>
      </c>
    </row>
    <row r="68" spans="1:79" x14ac:dyDescent="0.25">
      <c r="A68" s="5">
        <v>2011</v>
      </c>
      <c r="B68" s="5">
        <v>11</v>
      </c>
      <c r="C68" s="5"/>
      <c r="D68" s="5"/>
      <c r="E68" s="5"/>
      <c r="F68" s="5"/>
      <c r="G68" s="5"/>
      <c r="H68" s="8"/>
      <c r="I68" s="5"/>
      <c r="J68" s="5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19"/>
      <c r="AI68" s="19"/>
      <c r="AJ68" s="8"/>
      <c r="AK68" s="5"/>
      <c r="AL68" s="5"/>
      <c r="AM68" s="5"/>
      <c r="AN68" s="5"/>
      <c r="AO68" s="5"/>
      <c r="AP68" s="5"/>
      <c r="AQ68" s="8"/>
      <c r="AR68" s="44"/>
      <c r="AT68" s="5"/>
      <c r="AU68" s="5"/>
      <c r="AV68" s="5"/>
      <c r="AW68" s="8"/>
      <c r="AY68" s="5"/>
      <c r="AZ68" s="5"/>
      <c r="BA68" s="5"/>
      <c r="BB68" s="44"/>
      <c r="BD68" s="8"/>
      <c r="BE68" s="5"/>
      <c r="BF68" s="5"/>
      <c r="BG68" s="5"/>
      <c r="BH68" s="21"/>
      <c r="BJ68" s="44"/>
      <c r="CA68">
        <f>ROUND(SUM(C68:BY68)-BH68/2, 0)</f>
        <v>0</v>
      </c>
    </row>
    <row r="69" spans="1:79" x14ac:dyDescent="0.25">
      <c r="A69" s="5">
        <v>2011</v>
      </c>
      <c r="B69" s="5">
        <v>12</v>
      </c>
      <c r="C69" s="5"/>
      <c r="D69" s="5"/>
      <c r="E69" s="5"/>
      <c r="F69" s="5"/>
      <c r="G69" s="5"/>
      <c r="H69" s="8"/>
      <c r="I69" s="5"/>
      <c r="J69" s="5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19"/>
      <c r="AI69" s="19"/>
      <c r="AJ69" s="8"/>
      <c r="AK69" s="5"/>
      <c r="AL69" s="5"/>
      <c r="AM69" s="5"/>
      <c r="AN69" s="5"/>
      <c r="AO69" s="5"/>
      <c r="AP69" s="5"/>
      <c r="AQ69" s="8"/>
      <c r="AR69" s="44"/>
      <c r="AT69" s="5"/>
      <c r="AU69" s="5"/>
      <c r="AV69" s="5"/>
      <c r="AW69" s="8"/>
      <c r="AY69" s="5"/>
      <c r="AZ69" s="5"/>
      <c r="BA69" s="5"/>
      <c r="BB69" s="44"/>
      <c r="BD69" s="8"/>
      <c r="BE69" s="5"/>
      <c r="BF69" s="5"/>
      <c r="BG69" s="5"/>
      <c r="BH69" s="5"/>
      <c r="BJ69" s="44"/>
      <c r="CA69">
        <f t="shared" ref="CA69:CA93" si="4">SUM(C69:BY69)</f>
        <v>0</v>
      </c>
    </row>
    <row r="70" spans="1:79" x14ac:dyDescent="0.25">
      <c r="A70" s="5">
        <v>2012</v>
      </c>
      <c r="B70" s="5">
        <v>1</v>
      </c>
      <c r="C70" s="5"/>
      <c r="D70" s="5"/>
      <c r="E70" s="5"/>
      <c r="F70" s="5"/>
      <c r="G70" s="5"/>
      <c r="H70" s="8"/>
      <c r="I70" s="5"/>
      <c r="J70" s="5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19"/>
      <c r="AI70" s="19"/>
      <c r="AJ70" s="8"/>
      <c r="AK70" s="5"/>
      <c r="AL70" s="5"/>
      <c r="AM70" s="5"/>
      <c r="AN70" s="5"/>
      <c r="AO70" s="5"/>
      <c r="AP70" s="5"/>
      <c r="AQ70" s="8"/>
      <c r="AR70" s="44"/>
      <c r="AT70" s="5"/>
      <c r="AU70" s="5"/>
      <c r="AV70" s="5"/>
      <c r="AW70" s="8"/>
      <c r="AY70" s="5"/>
      <c r="AZ70" s="5"/>
      <c r="BA70" s="5"/>
      <c r="BB70" s="44"/>
      <c r="BD70" s="8"/>
      <c r="BE70" s="5"/>
      <c r="BF70" s="5"/>
      <c r="BG70" s="5"/>
      <c r="BH70" s="5"/>
      <c r="BJ70" s="44"/>
      <c r="CA70">
        <f t="shared" si="4"/>
        <v>0</v>
      </c>
    </row>
    <row r="71" spans="1:79" x14ac:dyDescent="0.25">
      <c r="A71" s="5">
        <v>2012</v>
      </c>
      <c r="B71" s="5">
        <v>2</v>
      </c>
      <c r="C71" s="5"/>
      <c r="D71" s="5"/>
      <c r="E71" s="5"/>
      <c r="F71" s="5"/>
      <c r="G71" s="5"/>
      <c r="H71" s="8"/>
      <c r="I71" s="5"/>
      <c r="J71" s="5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19"/>
      <c r="AI71" s="19"/>
      <c r="AJ71" s="8"/>
      <c r="AK71" s="5"/>
      <c r="AL71" s="5"/>
      <c r="AM71" s="5"/>
      <c r="AN71" s="5"/>
      <c r="AO71" s="5"/>
      <c r="AP71" s="5"/>
      <c r="AQ71" s="8"/>
      <c r="AR71" s="44"/>
      <c r="AT71" s="5"/>
      <c r="AU71" s="5"/>
      <c r="AV71" s="5"/>
      <c r="AW71" s="8"/>
      <c r="AY71" s="5"/>
      <c r="AZ71" s="5"/>
      <c r="BA71" s="5"/>
      <c r="BB71" s="44"/>
      <c r="BD71" s="8"/>
      <c r="BE71" s="5"/>
      <c r="BF71" s="5"/>
      <c r="BG71" s="5"/>
      <c r="BH71" s="5"/>
      <c r="BJ71" s="44"/>
      <c r="CA71">
        <f t="shared" si="4"/>
        <v>0</v>
      </c>
    </row>
    <row r="72" spans="1:79" x14ac:dyDescent="0.25">
      <c r="A72" s="5">
        <v>2012</v>
      </c>
      <c r="B72" s="5">
        <v>3</v>
      </c>
      <c r="C72" s="5"/>
      <c r="D72" s="5"/>
      <c r="E72" s="5"/>
      <c r="F72" s="5"/>
      <c r="G72" s="5"/>
      <c r="H72" s="8"/>
      <c r="I72" s="5"/>
      <c r="J72" s="5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19"/>
      <c r="AI72" s="19"/>
      <c r="AJ72" s="8"/>
      <c r="AK72" s="5"/>
      <c r="AL72" s="5"/>
      <c r="AM72" s="5"/>
      <c r="AN72" s="5"/>
      <c r="AO72" s="5"/>
      <c r="AP72" s="5"/>
      <c r="AQ72" s="5"/>
      <c r="AR72" s="44"/>
      <c r="AT72" s="5"/>
      <c r="AU72" s="5"/>
      <c r="AV72" s="5"/>
      <c r="AW72" s="8"/>
      <c r="AY72" s="5"/>
      <c r="AZ72" s="5"/>
      <c r="BA72" s="5"/>
      <c r="BB72" s="44"/>
      <c r="BD72" s="8"/>
      <c r="BE72" s="5"/>
      <c r="BG72" s="5"/>
      <c r="BH72" s="5"/>
      <c r="BJ72" s="44"/>
      <c r="CA72">
        <f t="shared" si="4"/>
        <v>0</v>
      </c>
    </row>
    <row r="73" spans="1:79" x14ac:dyDescent="0.25">
      <c r="A73" s="5">
        <v>2012</v>
      </c>
      <c r="B73" s="5">
        <v>4</v>
      </c>
      <c r="C73" s="5"/>
      <c r="D73" s="5"/>
      <c r="E73" s="5"/>
      <c r="F73" s="5"/>
      <c r="G73" s="5"/>
      <c r="H73" s="8"/>
      <c r="I73" s="5"/>
      <c r="J73" s="5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9"/>
      <c r="AI73" s="19"/>
      <c r="AJ73" s="8"/>
      <c r="AK73" s="5"/>
      <c r="AL73" s="5"/>
      <c r="AM73" s="5"/>
      <c r="AN73" s="5"/>
      <c r="AO73" s="5"/>
      <c r="AP73" s="5"/>
      <c r="AQ73" s="5"/>
      <c r="AT73" s="5"/>
      <c r="AU73" s="5"/>
      <c r="AV73" s="5"/>
      <c r="AW73" s="8"/>
      <c r="AY73" s="5"/>
      <c r="AZ73" s="5"/>
      <c r="BA73" s="5"/>
      <c r="BB73" s="44"/>
      <c r="BD73" s="8"/>
      <c r="BE73" s="5"/>
      <c r="BF73" s="5"/>
      <c r="BG73" s="5"/>
      <c r="BH73" s="5"/>
      <c r="BJ73" s="44"/>
      <c r="CA73">
        <f t="shared" si="4"/>
        <v>0</v>
      </c>
    </row>
    <row r="74" spans="1:79" ht="15" customHeight="1" x14ac:dyDescent="0.25">
      <c r="A74" s="5">
        <v>2012</v>
      </c>
      <c r="B74" s="5">
        <v>5</v>
      </c>
      <c r="C74" s="5"/>
      <c r="D74" s="5"/>
      <c r="E74" s="5"/>
      <c r="F74" s="5"/>
      <c r="G74" s="5"/>
      <c r="H74" s="8"/>
      <c r="I74" s="5"/>
      <c r="J74" s="5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19"/>
      <c r="AI74" s="19"/>
      <c r="AJ74" s="8"/>
      <c r="AK74" s="5"/>
      <c r="AL74" s="5"/>
      <c r="AM74" s="5"/>
      <c r="AN74" s="5"/>
      <c r="AO74" s="5"/>
      <c r="AP74" s="5"/>
      <c r="AQ74" s="5"/>
      <c r="AR74" s="44"/>
      <c r="AT74" s="5"/>
      <c r="AU74" s="5"/>
      <c r="AV74" s="5"/>
      <c r="AW74" s="8"/>
      <c r="AY74" s="5"/>
      <c r="AZ74" s="5"/>
      <c r="BA74" s="5"/>
      <c r="BB74" s="44"/>
      <c r="BD74" s="8"/>
      <c r="BE74" s="5"/>
      <c r="BF74" s="5"/>
      <c r="BG74" s="5"/>
      <c r="BH74" s="5"/>
      <c r="BJ74" s="44"/>
      <c r="CA74">
        <f t="shared" si="4"/>
        <v>0</v>
      </c>
    </row>
    <row r="75" spans="1:79" x14ac:dyDescent="0.25">
      <c r="A75" s="5">
        <v>2012</v>
      </c>
      <c r="B75" s="5">
        <v>6</v>
      </c>
      <c r="C75" s="5"/>
      <c r="D75" s="5"/>
      <c r="E75" s="5"/>
      <c r="F75" s="5"/>
      <c r="G75" s="5"/>
      <c r="H75" s="8"/>
      <c r="I75" s="5"/>
      <c r="J75" s="5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19"/>
      <c r="AI75" s="19"/>
      <c r="AJ75" s="8"/>
      <c r="AK75" s="5"/>
      <c r="AL75" s="5"/>
      <c r="AM75" s="5"/>
      <c r="AN75" s="5"/>
      <c r="AO75" s="5"/>
      <c r="AP75" s="5"/>
      <c r="AQ75" s="5"/>
      <c r="AR75" s="44"/>
      <c r="AS75" s="16"/>
      <c r="AT75" s="5"/>
      <c r="AU75" s="5"/>
      <c r="AV75" s="5"/>
      <c r="AW75" s="8"/>
      <c r="AY75" s="5"/>
      <c r="AZ75" s="5"/>
      <c r="BA75" s="5"/>
      <c r="BB75" s="44"/>
      <c r="BD75" s="8"/>
      <c r="BE75" s="5"/>
      <c r="BF75" s="5"/>
      <c r="BG75" s="5"/>
      <c r="BH75" s="5"/>
      <c r="BJ75" s="44"/>
      <c r="BK75" s="5"/>
      <c r="BL75" s="8"/>
      <c r="BM75" s="5"/>
      <c r="BN75" s="8"/>
      <c r="BO75" s="8"/>
      <c r="BP75" s="5"/>
      <c r="BQ75" s="44"/>
      <c r="CA75">
        <f t="shared" si="4"/>
        <v>0</v>
      </c>
    </row>
    <row r="76" spans="1:79" x14ac:dyDescent="0.25">
      <c r="A76" s="5">
        <v>2012</v>
      </c>
      <c r="B76" s="5">
        <v>7</v>
      </c>
      <c r="C76" s="5"/>
      <c r="D76" s="5"/>
      <c r="E76" s="5"/>
      <c r="F76" s="5"/>
      <c r="G76" s="5"/>
      <c r="H76" s="8"/>
      <c r="I76" s="5"/>
      <c r="J76" s="5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8"/>
      <c r="AK76" s="5"/>
      <c r="AL76" s="5"/>
      <c r="AM76" s="5"/>
      <c r="AN76" s="5"/>
      <c r="AO76" s="5"/>
      <c r="AP76" s="5"/>
      <c r="AQ76" s="5"/>
      <c r="AR76" s="44"/>
      <c r="AS76" s="16"/>
      <c r="AT76" s="5"/>
      <c r="AU76" s="5"/>
      <c r="AV76" s="5"/>
      <c r="AW76" s="8"/>
      <c r="AX76" s="8"/>
      <c r="AY76" s="5"/>
      <c r="AZ76" s="5"/>
      <c r="BA76" s="5"/>
      <c r="BB76" s="44"/>
      <c r="BC76" s="5"/>
      <c r="BD76" s="8"/>
      <c r="BE76" s="5"/>
      <c r="BF76" s="8"/>
      <c r="BG76" s="5"/>
      <c r="BH76" s="5"/>
      <c r="BI76" s="8"/>
      <c r="BJ76" s="44"/>
      <c r="BK76" s="5"/>
      <c r="BL76" s="8"/>
      <c r="BM76" s="5"/>
      <c r="BN76" s="8"/>
      <c r="BO76" s="8"/>
      <c r="BP76" s="5"/>
      <c r="BQ76" s="44"/>
      <c r="BS76" s="44"/>
      <c r="BT76" s="44"/>
      <c r="CA76">
        <f t="shared" si="4"/>
        <v>0</v>
      </c>
    </row>
    <row r="77" spans="1:79" x14ac:dyDescent="0.25">
      <c r="A77" s="5">
        <v>2012</v>
      </c>
      <c r="B77" s="5">
        <v>8</v>
      </c>
      <c r="C77" s="5"/>
      <c r="D77" s="5"/>
      <c r="E77" s="5"/>
      <c r="F77" s="5"/>
      <c r="G77" s="5"/>
      <c r="H77" s="5"/>
      <c r="I77" s="5"/>
      <c r="J77" s="5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8"/>
      <c r="AK77" s="5"/>
      <c r="AL77" s="5"/>
      <c r="AM77" s="5"/>
      <c r="AN77" s="5"/>
      <c r="AO77" s="5"/>
      <c r="AP77" s="5"/>
      <c r="AQ77" s="5"/>
      <c r="AR77" s="44"/>
      <c r="AS77" s="16"/>
      <c r="AT77" s="5"/>
      <c r="AU77" s="5"/>
      <c r="AV77" s="5"/>
      <c r="AW77" s="8"/>
      <c r="AX77" s="8"/>
      <c r="AY77" s="5"/>
      <c r="AZ77" s="5"/>
      <c r="BA77" s="5"/>
      <c r="BB77" s="44"/>
      <c r="BC77" s="16"/>
      <c r="BD77" s="8"/>
      <c r="BE77" s="5"/>
      <c r="BF77" s="8"/>
      <c r="BG77" s="5"/>
      <c r="BH77" s="5"/>
      <c r="BI77" s="8"/>
      <c r="BJ77" s="44"/>
      <c r="BK77" s="5"/>
      <c r="BL77" s="8"/>
      <c r="BM77" s="5"/>
      <c r="BN77" s="8"/>
      <c r="BO77" s="8"/>
      <c r="BP77" s="5"/>
      <c r="BQ77" s="44"/>
      <c r="BS77" s="44"/>
      <c r="BT77" s="44"/>
      <c r="CA77">
        <f t="shared" si="4"/>
        <v>0</v>
      </c>
    </row>
    <row r="78" spans="1:79" x14ac:dyDescent="0.25">
      <c r="A78" s="5">
        <v>2012</v>
      </c>
      <c r="B78" s="5">
        <v>9</v>
      </c>
      <c r="C78" s="5"/>
      <c r="D78" s="5"/>
      <c r="E78" s="5"/>
      <c r="F78" s="5"/>
      <c r="G78" s="5"/>
      <c r="H78" s="5"/>
      <c r="I78" s="5"/>
      <c r="J78" s="5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8"/>
      <c r="AK78" s="5"/>
      <c r="AL78" s="5"/>
      <c r="AM78" s="5"/>
      <c r="AN78" s="5"/>
      <c r="AO78" s="5"/>
      <c r="AP78" s="5"/>
      <c r="AQ78" s="5"/>
      <c r="AR78" s="44"/>
      <c r="AS78" s="16"/>
      <c r="AT78" s="5"/>
      <c r="AU78" s="5"/>
      <c r="AV78" s="5"/>
      <c r="AW78" s="8"/>
      <c r="AX78" s="8"/>
      <c r="AY78" s="5"/>
      <c r="AZ78" s="5"/>
      <c r="BA78" s="5"/>
      <c r="BB78" s="44"/>
      <c r="BC78" s="16"/>
      <c r="BD78" s="8"/>
      <c r="BE78" s="5"/>
      <c r="BF78" s="8"/>
      <c r="BG78" s="5"/>
      <c r="BH78" s="5"/>
      <c r="BI78" s="8"/>
      <c r="BJ78" s="44"/>
      <c r="BK78" s="5"/>
      <c r="BL78" s="8"/>
      <c r="BM78" s="5"/>
      <c r="BN78" s="8"/>
      <c r="BO78" s="8"/>
      <c r="BP78" s="5"/>
      <c r="BQ78" s="44"/>
      <c r="BS78" s="44"/>
      <c r="BT78" s="44"/>
      <c r="CA78">
        <f t="shared" si="4"/>
        <v>0</v>
      </c>
    </row>
    <row r="79" spans="1:79" x14ac:dyDescent="0.25">
      <c r="A79" s="5">
        <v>2012</v>
      </c>
      <c r="B79" s="5">
        <v>10</v>
      </c>
      <c r="C79" s="5"/>
      <c r="D79" s="5"/>
      <c r="E79" s="5"/>
      <c r="F79" s="5"/>
      <c r="G79" s="5"/>
      <c r="H79" s="5"/>
      <c r="I79" s="5"/>
      <c r="J79" s="5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8"/>
      <c r="AK79" s="5"/>
      <c r="AL79" s="5"/>
      <c r="AM79" s="5"/>
      <c r="AN79" s="5"/>
      <c r="AO79" s="5"/>
      <c r="AP79" s="5"/>
      <c r="AQ79" s="5"/>
      <c r="AR79" s="44"/>
      <c r="AS79" s="19"/>
      <c r="AT79" s="5"/>
      <c r="AU79" s="5"/>
      <c r="AV79" s="5"/>
      <c r="AW79" s="8"/>
      <c r="AX79" s="8"/>
      <c r="AY79" s="5"/>
      <c r="AZ79" s="5"/>
      <c r="BA79" s="5"/>
      <c r="BB79" s="44"/>
      <c r="BC79" s="16"/>
      <c r="BD79" s="5"/>
      <c r="BE79" s="5"/>
      <c r="BF79" s="8"/>
      <c r="BG79" s="5"/>
      <c r="BH79" s="5"/>
      <c r="BI79" s="8"/>
      <c r="BJ79" s="44"/>
      <c r="BK79" s="5"/>
      <c r="BL79" s="5"/>
      <c r="BM79" s="5"/>
      <c r="BN79" s="8"/>
      <c r="BO79" s="8"/>
      <c r="BP79" s="5"/>
      <c r="BQ79" s="44"/>
      <c r="BS79" s="44"/>
      <c r="BT79" s="44"/>
      <c r="CA79">
        <f t="shared" si="4"/>
        <v>0</v>
      </c>
    </row>
    <row r="80" spans="1:79" x14ac:dyDescent="0.25">
      <c r="A80" s="5">
        <v>2012</v>
      </c>
      <c r="B80" s="5">
        <v>11</v>
      </c>
      <c r="C80" s="5"/>
      <c r="D80" s="5"/>
      <c r="E80" s="5"/>
      <c r="F80" s="5"/>
      <c r="G80" s="5"/>
      <c r="H80" s="5"/>
      <c r="I80" s="5"/>
      <c r="J80" s="5"/>
      <c r="K80" s="8"/>
      <c r="L80" s="5"/>
      <c r="M80" s="5"/>
      <c r="N80" s="5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8"/>
      <c r="AK80" s="5"/>
      <c r="AL80" s="5"/>
      <c r="AM80" s="5"/>
      <c r="AN80" s="5"/>
      <c r="AO80" s="5"/>
      <c r="AP80" s="5"/>
      <c r="AQ80" s="5"/>
      <c r="AR80" s="44"/>
      <c r="AS80" s="19"/>
      <c r="AT80" s="5"/>
      <c r="AU80" s="5"/>
      <c r="AV80" s="5"/>
      <c r="AW80" s="8"/>
      <c r="AX80" s="8"/>
      <c r="AY80" s="5"/>
      <c r="AZ80" s="5"/>
      <c r="BA80" s="5"/>
      <c r="BB80" s="44"/>
      <c r="BC80" s="16"/>
      <c r="BD80" s="5"/>
      <c r="BE80" s="5"/>
      <c r="BF80" s="8"/>
      <c r="BG80" s="5"/>
      <c r="BH80" s="5"/>
      <c r="BI80" s="8"/>
      <c r="BJ80" s="44"/>
      <c r="BK80" s="5"/>
      <c r="BL80" s="5"/>
      <c r="BM80" s="5"/>
      <c r="BN80" s="8"/>
      <c r="BO80" s="8"/>
      <c r="BP80" s="5"/>
      <c r="BQ80" s="44"/>
      <c r="BS80" s="44"/>
      <c r="BT80" s="44"/>
      <c r="CA80">
        <f t="shared" si="4"/>
        <v>0</v>
      </c>
    </row>
    <row r="81" spans="1:79" ht="15" customHeight="1" x14ac:dyDescent="0.25">
      <c r="A81" s="5">
        <v>2012</v>
      </c>
      <c r="B81" s="5">
        <v>12</v>
      </c>
      <c r="C81" s="5"/>
      <c r="D81" s="5"/>
      <c r="E81" s="5"/>
      <c r="F81" s="5"/>
      <c r="G81" s="5"/>
      <c r="H81" s="5"/>
      <c r="I81" s="5"/>
      <c r="J81" s="5"/>
      <c r="K81" s="8"/>
      <c r="L81" s="5"/>
      <c r="M81" s="5"/>
      <c r="N81" s="54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8"/>
      <c r="AK81" s="5"/>
      <c r="AL81" s="5"/>
      <c r="AM81" s="5"/>
      <c r="AN81" s="5"/>
      <c r="AO81" s="5"/>
      <c r="AP81" s="5"/>
      <c r="AQ81" s="5"/>
      <c r="AR81" s="44"/>
      <c r="AS81" s="19"/>
      <c r="AT81" s="54"/>
      <c r="AU81" s="5"/>
      <c r="AV81" s="5"/>
      <c r="AW81" s="8"/>
      <c r="AX81" s="8"/>
      <c r="AY81" s="5"/>
      <c r="AZ81" s="5"/>
      <c r="BA81" s="5"/>
      <c r="BB81" s="44"/>
      <c r="BC81" s="16"/>
      <c r="BD81" s="5"/>
      <c r="BE81" s="5"/>
      <c r="BF81" s="8"/>
      <c r="BG81" s="5"/>
      <c r="BH81" s="5"/>
      <c r="BI81" s="8"/>
      <c r="BJ81" s="44"/>
      <c r="BK81" s="5"/>
      <c r="BL81" s="5"/>
      <c r="BM81" s="5"/>
      <c r="BN81" s="8"/>
      <c r="BO81" s="8"/>
      <c r="BP81" s="5"/>
      <c r="BQ81" s="44"/>
      <c r="BS81" s="44"/>
      <c r="BT81" s="44"/>
      <c r="CA81">
        <f t="shared" si="4"/>
        <v>0</v>
      </c>
    </row>
    <row r="82" spans="1:79" x14ac:dyDescent="0.25">
      <c r="A82" s="5">
        <v>2013</v>
      </c>
      <c r="B82" s="5">
        <v>1</v>
      </c>
      <c r="C82" s="5"/>
      <c r="D82" s="5"/>
      <c r="E82" s="5"/>
      <c r="F82" s="5"/>
      <c r="G82" s="5"/>
      <c r="H82" s="5"/>
      <c r="I82" s="5"/>
      <c r="J82" s="5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8"/>
      <c r="AK82" s="5"/>
      <c r="AL82" s="5"/>
      <c r="AM82" s="5"/>
      <c r="AN82" s="5"/>
      <c r="AO82" s="5"/>
      <c r="AP82" s="5"/>
      <c r="AQ82" s="5"/>
      <c r="AR82" s="44"/>
      <c r="AS82" s="19"/>
      <c r="AT82" s="54"/>
      <c r="AU82" s="5"/>
      <c r="AV82" s="5"/>
      <c r="AW82" s="8"/>
      <c r="AX82" s="8"/>
      <c r="AY82" s="5"/>
      <c r="AZ82" s="5"/>
      <c r="BA82" s="5"/>
      <c r="BB82" s="44"/>
      <c r="BC82" s="16"/>
      <c r="BD82" s="5"/>
      <c r="BE82" s="5"/>
      <c r="BF82" s="8"/>
      <c r="BG82" s="5"/>
      <c r="BH82" s="5"/>
      <c r="BI82" s="8"/>
      <c r="BJ82" s="44"/>
      <c r="BK82" s="5"/>
      <c r="BL82" s="5"/>
      <c r="BM82" s="5"/>
      <c r="BN82" s="8"/>
      <c r="BO82" s="8"/>
      <c r="BP82" s="5"/>
      <c r="BQ82" s="44"/>
      <c r="BS82" s="44"/>
      <c r="BT82" s="44"/>
      <c r="CA82">
        <f t="shared" si="4"/>
        <v>0</v>
      </c>
    </row>
    <row r="83" spans="1:79" x14ac:dyDescent="0.25">
      <c r="A83" s="5">
        <v>2013</v>
      </c>
      <c r="B83" s="5">
        <v>2</v>
      </c>
      <c r="C83" s="5"/>
      <c r="D83" s="5"/>
      <c r="E83" s="5"/>
      <c r="F83" s="5"/>
      <c r="G83" s="5"/>
      <c r="H83" s="5"/>
      <c r="I83" s="5"/>
      <c r="J83" s="5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8"/>
      <c r="AK83" s="5"/>
      <c r="AL83" s="5"/>
      <c r="AM83" s="5"/>
      <c r="AN83" s="5"/>
      <c r="AO83" s="5"/>
      <c r="AP83" s="5"/>
      <c r="AQ83" s="5"/>
      <c r="AR83" s="44"/>
      <c r="AS83" s="19"/>
      <c r="AT83" s="27"/>
      <c r="AU83" s="5"/>
      <c r="AV83" s="5"/>
      <c r="AW83" s="8"/>
      <c r="AX83" s="8"/>
      <c r="AY83" s="5"/>
      <c r="AZ83" s="5"/>
      <c r="BA83" s="5"/>
      <c r="BB83" s="44"/>
      <c r="BC83" s="16"/>
      <c r="BD83" s="5"/>
      <c r="BE83" s="5"/>
      <c r="BF83" s="8"/>
      <c r="BG83" s="5"/>
      <c r="BH83" s="8"/>
      <c r="BI83" s="8"/>
      <c r="BJ83" s="44"/>
      <c r="BK83" s="5"/>
      <c r="BL83" s="5"/>
      <c r="BM83" s="5"/>
      <c r="BN83" s="8"/>
      <c r="BO83" s="8"/>
      <c r="BP83" s="5"/>
      <c r="BQ83" s="44"/>
      <c r="BS83" s="44"/>
      <c r="BT83" s="44"/>
      <c r="CA83">
        <f t="shared" si="4"/>
        <v>0</v>
      </c>
    </row>
    <row r="84" spans="1:79" x14ac:dyDescent="0.25">
      <c r="A84" s="5">
        <v>2013</v>
      </c>
      <c r="B84" s="5">
        <v>3</v>
      </c>
      <c r="C84" s="5"/>
      <c r="D84" s="5"/>
      <c r="E84" s="5"/>
      <c r="F84" s="5"/>
      <c r="G84" s="5"/>
      <c r="H84" s="5"/>
      <c r="I84" s="5"/>
      <c r="J84" s="5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8"/>
      <c r="AK84" s="5"/>
      <c r="AL84" s="5"/>
      <c r="AM84" s="5"/>
      <c r="AN84" s="5"/>
      <c r="AO84" s="5"/>
      <c r="AP84" s="5"/>
      <c r="AQ84" s="5"/>
      <c r="AR84" s="44"/>
      <c r="AS84" s="19"/>
      <c r="AT84" s="27"/>
      <c r="AU84" s="5"/>
      <c r="AV84" s="5"/>
      <c r="AW84" s="8"/>
      <c r="AX84" s="8"/>
      <c r="AY84" s="5"/>
      <c r="AZ84" s="5"/>
      <c r="BA84" s="5"/>
      <c r="BB84" s="44"/>
      <c r="BC84" s="16"/>
      <c r="BD84" s="5"/>
      <c r="BE84" s="5"/>
      <c r="BF84" s="8"/>
      <c r="BG84" s="5"/>
      <c r="BH84" s="8"/>
      <c r="BI84" s="8"/>
      <c r="BJ84" s="44"/>
      <c r="BK84" s="5"/>
      <c r="BL84" s="5"/>
      <c r="BM84" s="5"/>
      <c r="BN84" s="8"/>
      <c r="BO84" s="5"/>
      <c r="BP84" s="5"/>
      <c r="BQ84" s="44"/>
      <c r="BS84" s="44"/>
      <c r="BT84" s="44"/>
      <c r="CA84">
        <f t="shared" si="4"/>
        <v>0</v>
      </c>
    </row>
    <row r="85" spans="1:79" x14ac:dyDescent="0.25">
      <c r="A85" s="5">
        <v>2013</v>
      </c>
      <c r="B85" s="5">
        <v>4</v>
      </c>
      <c r="C85" s="5"/>
      <c r="D85" s="5"/>
      <c r="E85" s="5"/>
      <c r="F85" s="5"/>
      <c r="G85" s="5"/>
      <c r="H85" s="5"/>
      <c r="I85" s="5"/>
      <c r="J85" s="5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8"/>
      <c r="AK85" s="5"/>
      <c r="AL85" s="5"/>
      <c r="AM85" s="5"/>
      <c r="AN85" s="5"/>
      <c r="AO85" s="5"/>
      <c r="AP85" s="5"/>
      <c r="AQ85" s="5"/>
      <c r="AR85" s="44"/>
      <c r="AS85" s="19"/>
      <c r="AT85" s="27"/>
      <c r="AU85" s="5"/>
      <c r="AV85" s="5"/>
      <c r="AW85" s="8"/>
      <c r="AX85" s="8"/>
      <c r="AY85" s="5"/>
      <c r="AZ85" s="5"/>
      <c r="BA85" s="5"/>
      <c r="BB85" s="44"/>
      <c r="BC85" s="16"/>
      <c r="BD85" s="5"/>
      <c r="BE85" s="5"/>
      <c r="BF85" s="8"/>
      <c r="BG85" s="5"/>
      <c r="BH85" s="8"/>
      <c r="BI85" s="8"/>
      <c r="BJ85" s="44"/>
      <c r="BK85" s="5"/>
      <c r="BL85" s="5"/>
      <c r="BM85" s="5"/>
      <c r="BN85" s="8"/>
      <c r="BP85" s="5"/>
      <c r="BQ85" s="44"/>
      <c r="BR85" s="5"/>
      <c r="BS85" s="44"/>
      <c r="BT85" s="44"/>
      <c r="CA85">
        <f t="shared" si="4"/>
        <v>0</v>
      </c>
    </row>
    <row r="86" spans="1:79" x14ac:dyDescent="0.25">
      <c r="A86" s="5">
        <v>2013</v>
      </c>
      <c r="B86" s="5">
        <v>5</v>
      </c>
      <c r="C86" s="5"/>
      <c r="D86" s="5"/>
      <c r="E86" s="5"/>
      <c r="F86" s="5"/>
      <c r="G86" s="5"/>
      <c r="H86" s="5"/>
      <c r="I86" s="5"/>
      <c r="J86" s="5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8"/>
      <c r="AK86" s="5"/>
      <c r="AL86" s="5"/>
      <c r="AM86" s="5"/>
      <c r="AN86" s="5"/>
      <c r="AO86" s="5"/>
      <c r="AP86" s="5"/>
      <c r="AQ86" s="5"/>
      <c r="AR86" s="44"/>
      <c r="AS86" s="19"/>
      <c r="AT86" s="27"/>
      <c r="AU86" s="5"/>
      <c r="AV86" s="5"/>
      <c r="AW86" s="8"/>
      <c r="AX86" s="8"/>
      <c r="AY86" s="5"/>
      <c r="AZ86" s="5"/>
      <c r="BA86" s="5"/>
      <c r="BB86" s="44"/>
      <c r="BC86" s="16"/>
      <c r="BD86" s="5"/>
      <c r="BE86" s="5"/>
      <c r="BF86" s="8"/>
      <c r="BG86" s="5"/>
      <c r="BH86" s="8"/>
      <c r="BI86" s="8"/>
      <c r="BJ86" s="44"/>
      <c r="BK86" s="5"/>
      <c r="BL86" s="5"/>
      <c r="BM86" s="5"/>
      <c r="BN86" s="8"/>
      <c r="BP86" s="5"/>
      <c r="BQ86" s="44"/>
      <c r="BR86" s="5"/>
      <c r="BS86" s="44"/>
      <c r="BT86" s="44"/>
      <c r="CA86">
        <f t="shared" si="4"/>
        <v>0</v>
      </c>
    </row>
    <row r="87" spans="1:79" x14ac:dyDescent="0.25">
      <c r="A87" s="5">
        <v>2013</v>
      </c>
      <c r="B87" s="5">
        <v>6</v>
      </c>
      <c r="C87" s="5"/>
      <c r="D87" s="5"/>
      <c r="E87" s="5"/>
      <c r="F87" s="5"/>
      <c r="G87" s="5"/>
      <c r="H87" s="5"/>
      <c r="I87" s="5"/>
      <c r="J87" s="5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8"/>
      <c r="AK87" s="5"/>
      <c r="AL87" s="5"/>
      <c r="AM87" s="5"/>
      <c r="AN87" s="5"/>
      <c r="AO87" s="5"/>
      <c r="AP87" s="5"/>
      <c r="AQ87" s="5"/>
      <c r="AR87" s="44"/>
      <c r="AS87" s="19"/>
      <c r="AT87" s="28"/>
      <c r="AU87" s="5"/>
      <c r="AV87" s="5"/>
      <c r="AW87" s="8"/>
      <c r="AX87" s="19"/>
      <c r="AY87" s="5"/>
      <c r="AZ87" s="5"/>
      <c r="BA87" s="5"/>
      <c r="BB87" s="44"/>
      <c r="BC87" s="16"/>
      <c r="BD87" s="5"/>
      <c r="BE87" s="5"/>
      <c r="BF87" s="8"/>
      <c r="BG87" s="5"/>
      <c r="BH87" s="8"/>
      <c r="BI87" s="8"/>
      <c r="BJ87" s="44"/>
      <c r="BK87" s="5"/>
      <c r="BL87" s="5"/>
      <c r="BM87" s="5"/>
      <c r="BN87" s="8"/>
      <c r="BP87" s="5"/>
      <c r="BQ87" s="44"/>
      <c r="BR87" s="5"/>
      <c r="BS87" s="44"/>
      <c r="BT87" s="44"/>
      <c r="CA87">
        <f t="shared" si="4"/>
        <v>0</v>
      </c>
    </row>
    <row r="88" spans="1:79" x14ac:dyDescent="0.25">
      <c r="A88" s="5">
        <v>2013</v>
      </c>
      <c r="B88" s="5">
        <v>7</v>
      </c>
      <c r="C88" s="5"/>
      <c r="D88" s="5"/>
      <c r="E88" s="5"/>
      <c r="F88" s="5"/>
      <c r="G88" s="5"/>
      <c r="H88" s="5"/>
      <c r="I88" s="5"/>
      <c r="J88" s="5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8"/>
      <c r="AK88" s="5"/>
      <c r="AL88" s="5"/>
      <c r="AM88" s="5"/>
      <c r="AN88" s="5"/>
      <c r="AO88" s="5"/>
      <c r="AP88" s="5"/>
      <c r="AQ88" s="5"/>
      <c r="AR88" s="44"/>
      <c r="AS88" s="19"/>
      <c r="AT88" s="28"/>
      <c r="AU88" s="5"/>
      <c r="AV88" s="5"/>
      <c r="AW88" s="8"/>
      <c r="AX88" s="5"/>
      <c r="AY88" s="5"/>
      <c r="AZ88" s="5"/>
      <c r="BA88" s="5"/>
      <c r="BB88" s="44"/>
      <c r="BC88" s="16"/>
      <c r="BD88" s="5"/>
      <c r="BE88" s="5"/>
      <c r="BF88" s="8"/>
      <c r="BG88" s="5"/>
      <c r="BH88" s="8"/>
      <c r="BI88" s="8"/>
      <c r="BJ88" s="44"/>
      <c r="BK88" s="5"/>
      <c r="BL88" s="5"/>
      <c r="BM88" s="5"/>
      <c r="BN88" s="8"/>
      <c r="BP88" s="5"/>
      <c r="BQ88" s="44"/>
      <c r="BR88" s="5"/>
      <c r="BS88" s="44"/>
      <c r="BT88" s="44"/>
      <c r="CA88">
        <f t="shared" si="4"/>
        <v>0</v>
      </c>
    </row>
    <row r="89" spans="1:79" x14ac:dyDescent="0.25">
      <c r="A89" s="5">
        <v>2013</v>
      </c>
      <c r="B89" s="5">
        <v>8</v>
      </c>
      <c r="C89" s="5"/>
      <c r="D89" s="5"/>
      <c r="E89" s="5"/>
      <c r="F89" s="5"/>
      <c r="G89" s="5"/>
      <c r="H89" s="5"/>
      <c r="I89" s="5"/>
      <c r="J89" s="5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8"/>
      <c r="AK89" s="5"/>
      <c r="AL89" s="5"/>
      <c r="AM89" s="5"/>
      <c r="AN89" s="5"/>
      <c r="AO89" s="5"/>
      <c r="AP89" s="5"/>
      <c r="AQ89" s="5"/>
      <c r="AR89" s="44"/>
      <c r="AS89" s="19"/>
      <c r="AT89" s="28"/>
      <c r="AU89" s="5"/>
      <c r="AV89" s="5"/>
      <c r="AW89" s="8"/>
      <c r="AX89" s="5"/>
      <c r="AY89" s="5"/>
      <c r="AZ89" s="5"/>
      <c r="BA89" s="5"/>
      <c r="BB89" s="44"/>
      <c r="BC89" s="16"/>
      <c r="BD89" s="5"/>
      <c r="BE89" s="5"/>
      <c r="BF89" s="8"/>
      <c r="BG89" s="5"/>
      <c r="BH89" s="8"/>
      <c r="BI89" s="8"/>
      <c r="BJ89" s="44"/>
      <c r="BK89" s="5"/>
      <c r="BL89" s="5"/>
      <c r="BM89" s="5"/>
      <c r="BN89" s="8"/>
      <c r="BP89" s="5"/>
      <c r="BQ89" s="44"/>
      <c r="BR89" s="5"/>
      <c r="BS89" s="44"/>
      <c r="BT89" s="44"/>
      <c r="CA89">
        <f t="shared" si="4"/>
        <v>0</v>
      </c>
    </row>
    <row r="90" spans="1:79" x14ac:dyDescent="0.25">
      <c r="A90" s="5">
        <v>2013</v>
      </c>
      <c r="B90" s="5">
        <v>9</v>
      </c>
      <c r="C90" s="5"/>
      <c r="D90" s="5"/>
      <c r="E90" s="5"/>
      <c r="F90" s="5"/>
      <c r="G90" s="5"/>
      <c r="H90" s="5"/>
      <c r="I90" s="5"/>
      <c r="J90" s="5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8"/>
      <c r="AK90" s="5"/>
      <c r="AL90" s="5"/>
      <c r="AM90" s="5"/>
      <c r="AN90" s="5"/>
      <c r="AO90" s="5"/>
      <c r="AP90" s="5"/>
      <c r="AQ90" s="5"/>
      <c r="AR90" s="44"/>
      <c r="AS90" s="19"/>
      <c r="AT90" s="28"/>
      <c r="AU90" s="5"/>
      <c r="AV90" s="5"/>
      <c r="AW90" s="8"/>
      <c r="AX90" s="5"/>
      <c r="AY90" s="5"/>
      <c r="AZ90" s="5"/>
      <c r="BA90" s="5"/>
      <c r="BB90" s="44"/>
      <c r="BC90" s="16"/>
      <c r="BD90" s="5"/>
      <c r="BE90" s="5"/>
      <c r="BF90" s="8"/>
      <c r="BG90" s="5"/>
      <c r="BH90" s="8"/>
      <c r="BI90" s="8"/>
      <c r="BJ90" s="44"/>
      <c r="BK90" s="5"/>
      <c r="BL90" s="5"/>
      <c r="BM90" s="5"/>
      <c r="BN90" s="8"/>
      <c r="BP90" s="5"/>
      <c r="BQ90" s="44"/>
      <c r="BR90" s="5"/>
      <c r="BS90" s="44"/>
      <c r="BT90" s="44"/>
      <c r="CA90">
        <f t="shared" si="4"/>
        <v>0</v>
      </c>
    </row>
    <row r="91" spans="1:79" x14ac:dyDescent="0.25">
      <c r="A91" s="5">
        <v>2013</v>
      </c>
      <c r="B91" s="5">
        <v>10</v>
      </c>
      <c r="C91" s="5"/>
      <c r="D91" s="5"/>
      <c r="E91" s="5"/>
      <c r="F91" s="5"/>
      <c r="G91" s="35"/>
      <c r="H91" s="5"/>
      <c r="I91" s="5"/>
      <c r="J91" s="5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8"/>
      <c r="AK91" s="5"/>
      <c r="AL91" s="5"/>
      <c r="AM91" s="5"/>
      <c r="AN91" s="5"/>
      <c r="AO91" s="5"/>
      <c r="AP91" s="5"/>
      <c r="AQ91" s="5"/>
      <c r="AR91" s="44"/>
      <c r="AS91" s="19"/>
      <c r="AT91" s="5"/>
      <c r="AU91" s="5"/>
      <c r="AV91" s="5"/>
      <c r="AW91" s="8"/>
      <c r="AX91" s="5"/>
      <c r="AY91" s="5"/>
      <c r="AZ91" s="5"/>
      <c r="BA91" s="5"/>
      <c r="BB91" s="44"/>
      <c r="BC91" s="16"/>
      <c r="BD91" s="8"/>
      <c r="BE91" s="5"/>
      <c r="BF91" s="8"/>
      <c r="BG91" s="5"/>
      <c r="BH91" s="8"/>
      <c r="BI91" s="8"/>
      <c r="BJ91" s="44"/>
      <c r="BK91" s="5"/>
      <c r="BL91" s="5"/>
      <c r="BM91" s="5"/>
      <c r="BN91" s="8"/>
      <c r="BO91" s="5"/>
      <c r="BP91" s="5"/>
      <c r="BQ91" s="44"/>
      <c r="BR91" s="5"/>
      <c r="BS91" s="44"/>
      <c r="BT91" s="44"/>
      <c r="BU91" s="5"/>
      <c r="BV91" s="5"/>
      <c r="BW91" s="5"/>
      <c r="BX91" s="5"/>
      <c r="BY91" s="44"/>
      <c r="CA91">
        <f t="shared" si="4"/>
        <v>0</v>
      </c>
    </row>
    <row r="92" spans="1:79" x14ac:dyDescent="0.25">
      <c r="A92" s="5">
        <v>2013</v>
      </c>
      <c r="B92" s="5">
        <v>11</v>
      </c>
      <c r="C92" s="5"/>
      <c r="D92" s="5"/>
      <c r="E92" s="5"/>
      <c r="F92" s="5"/>
      <c r="G92" s="35"/>
      <c r="H92" s="5"/>
      <c r="I92" s="5"/>
      <c r="J92" s="5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8"/>
      <c r="AK92" s="5"/>
      <c r="AL92" s="5"/>
      <c r="AM92" s="5"/>
      <c r="AN92" s="5"/>
      <c r="AO92" s="5"/>
      <c r="AP92" s="5"/>
      <c r="AQ92" s="5"/>
      <c r="AR92" s="44"/>
      <c r="AS92" s="5"/>
      <c r="AT92" s="5"/>
      <c r="AU92" s="5"/>
      <c r="AV92" s="5"/>
      <c r="AW92" s="8"/>
      <c r="AX92" s="5"/>
      <c r="AY92" s="5"/>
      <c r="AZ92" s="5"/>
      <c r="BA92" s="5"/>
      <c r="BB92" s="44"/>
      <c r="BC92" s="16"/>
      <c r="BD92" s="8"/>
      <c r="BE92" s="5"/>
      <c r="BF92" s="8"/>
      <c r="BG92" s="5"/>
      <c r="BH92" s="8"/>
      <c r="BI92" s="8"/>
      <c r="BJ92" s="44"/>
      <c r="BK92" s="5"/>
      <c r="BL92" s="5"/>
      <c r="BM92" s="5"/>
      <c r="BN92" s="8"/>
      <c r="BO92" s="5"/>
      <c r="BP92" s="5"/>
      <c r="BQ92" s="44"/>
      <c r="BR92" s="5"/>
      <c r="BS92" s="44"/>
      <c r="BT92" s="44"/>
      <c r="BU92" s="5"/>
      <c r="BV92" s="5"/>
      <c r="BW92" s="5"/>
      <c r="BX92" s="5"/>
      <c r="BY92" s="44"/>
      <c r="CA92">
        <f t="shared" si="4"/>
        <v>0</v>
      </c>
    </row>
    <row r="93" spans="1:79" x14ac:dyDescent="0.25">
      <c r="A93" s="5">
        <v>2013</v>
      </c>
      <c r="B93" s="5">
        <v>12</v>
      </c>
      <c r="C93" s="5"/>
      <c r="D93" s="5"/>
      <c r="E93" s="5"/>
      <c r="F93" s="5"/>
      <c r="G93" s="36"/>
      <c r="H93" s="5"/>
      <c r="I93" s="5"/>
      <c r="J93" s="5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8"/>
      <c r="AK93" s="5"/>
      <c r="AL93" s="5"/>
      <c r="AM93" s="5"/>
      <c r="AN93" s="5"/>
      <c r="AO93" s="5"/>
      <c r="AP93" s="5"/>
      <c r="AQ93" s="5"/>
      <c r="AR93" s="44"/>
      <c r="AS93" s="5"/>
      <c r="AT93" s="5"/>
      <c r="AU93" s="5"/>
      <c r="AV93" s="5"/>
      <c r="AW93" s="8"/>
      <c r="AX93" s="5"/>
      <c r="AY93" s="5"/>
      <c r="AZ93" s="5"/>
      <c r="BA93" s="5"/>
      <c r="BB93" s="44"/>
      <c r="BC93" s="16"/>
      <c r="BD93" s="8"/>
      <c r="BE93" s="5"/>
      <c r="BF93" s="8"/>
      <c r="BG93" s="5"/>
      <c r="BH93" s="8"/>
      <c r="BI93" s="8"/>
      <c r="BJ93" s="44"/>
      <c r="BK93" s="5"/>
      <c r="BL93" s="5"/>
      <c r="BM93" s="5"/>
      <c r="BN93" s="8"/>
      <c r="BO93" s="5"/>
      <c r="BP93" s="5"/>
      <c r="BQ93" s="44"/>
      <c r="BR93" s="5"/>
      <c r="BS93" s="44"/>
      <c r="BT93" s="44"/>
      <c r="BU93" s="5"/>
      <c r="BV93" s="5"/>
      <c r="BW93" s="5"/>
      <c r="BX93" s="5"/>
      <c r="BY93" s="44"/>
      <c r="CA93">
        <f t="shared" si="4"/>
        <v>0</v>
      </c>
    </row>
    <row r="94" spans="1:79" s="5" customFormat="1" x14ac:dyDescent="0.25">
      <c r="A94" s="5">
        <v>2014</v>
      </c>
      <c r="B94" s="5">
        <v>1</v>
      </c>
      <c r="K94" s="8"/>
      <c r="AJ94" s="8"/>
      <c r="AR94" s="44"/>
      <c r="AS94" s="19"/>
      <c r="AW94" s="8"/>
      <c r="BB94" s="44"/>
      <c r="BC94" s="16"/>
      <c r="BD94" s="8"/>
      <c r="BF94" s="8"/>
      <c r="BH94" s="8"/>
      <c r="BI94" s="8"/>
      <c r="BJ94" s="44"/>
      <c r="BN94" s="8"/>
      <c r="BQ94" s="44"/>
      <c r="BS94" s="44"/>
      <c r="BT94" s="44"/>
      <c r="BY94" s="44"/>
      <c r="CA94">
        <f t="shared" ref="CA94:CA100" si="5">SUM(C94:BY94)</f>
        <v>0</v>
      </c>
    </row>
    <row r="95" spans="1:79" x14ac:dyDescent="0.25">
      <c r="A95" s="5">
        <v>2014</v>
      </c>
      <c r="B95" s="5">
        <v>2</v>
      </c>
      <c r="C95" s="5"/>
      <c r="D95" s="5"/>
      <c r="E95" s="5"/>
      <c r="F95" s="5"/>
      <c r="G95" s="39"/>
      <c r="H95" s="5"/>
      <c r="I95" s="5"/>
      <c r="J95" s="5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8"/>
      <c r="AK95" s="5"/>
      <c r="AL95" s="5"/>
      <c r="AM95" s="5"/>
      <c r="AN95" s="5"/>
      <c r="AO95" s="5"/>
      <c r="AP95" s="5"/>
      <c r="AQ95" s="5"/>
      <c r="AR95" s="44"/>
      <c r="AS95" s="5"/>
      <c r="AT95" s="5"/>
      <c r="AU95" s="5"/>
      <c r="AV95" s="5"/>
      <c r="AW95" s="8"/>
      <c r="AX95" s="5"/>
      <c r="AY95" s="5"/>
      <c r="AZ95" s="5"/>
      <c r="BA95" s="5"/>
      <c r="BB95" s="44"/>
      <c r="BC95" s="16"/>
      <c r="BD95" s="8"/>
      <c r="BE95" s="5"/>
      <c r="BF95" s="8"/>
      <c r="BG95" s="5"/>
      <c r="BH95" s="8"/>
      <c r="BI95" s="8"/>
      <c r="BJ95" s="44"/>
      <c r="BK95" s="5"/>
      <c r="BL95" s="5"/>
      <c r="BM95" s="5"/>
      <c r="BN95" s="8"/>
      <c r="BO95" s="5"/>
      <c r="BP95" s="5"/>
      <c r="BQ95" s="44"/>
      <c r="BR95" s="5"/>
      <c r="BS95" s="44"/>
      <c r="BT95" s="44"/>
      <c r="BU95" s="5"/>
      <c r="BV95" s="5"/>
      <c r="BW95" s="5"/>
      <c r="BX95" s="5"/>
      <c r="BY95" s="44"/>
      <c r="CA95">
        <f t="shared" si="5"/>
        <v>0</v>
      </c>
    </row>
    <row r="96" spans="1:79" x14ac:dyDescent="0.25">
      <c r="A96" s="5">
        <v>2014</v>
      </c>
      <c r="B96" s="5">
        <v>3</v>
      </c>
      <c r="C96" s="5"/>
      <c r="D96" s="5"/>
      <c r="E96" s="5"/>
      <c r="F96" s="5"/>
      <c r="G96" s="5"/>
      <c r="H96" s="5"/>
      <c r="I96" s="5"/>
      <c r="J96" s="5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8"/>
      <c r="AK96" s="5"/>
      <c r="AL96" s="5"/>
      <c r="AM96" s="5"/>
      <c r="AN96" s="8"/>
      <c r="AO96" s="5"/>
      <c r="AP96" s="5"/>
      <c r="AQ96" s="5"/>
      <c r="AR96" s="44"/>
      <c r="AS96" s="19"/>
      <c r="AT96" s="5"/>
      <c r="AU96" s="5"/>
      <c r="AV96" s="5"/>
      <c r="AW96" s="8"/>
      <c r="AX96" s="5"/>
      <c r="AY96" s="5"/>
      <c r="AZ96" s="5"/>
      <c r="BA96" s="5"/>
      <c r="BB96" s="44"/>
      <c r="BC96" s="16"/>
      <c r="BD96" s="8"/>
      <c r="BE96" s="5"/>
      <c r="BF96" s="8"/>
      <c r="BG96" s="5"/>
      <c r="BH96" s="8"/>
      <c r="BI96" s="8"/>
      <c r="BJ96" s="44"/>
      <c r="BK96" s="5"/>
      <c r="BL96" s="5"/>
      <c r="BM96" s="5"/>
      <c r="BN96" s="5"/>
      <c r="BO96" s="5"/>
      <c r="BP96" s="5"/>
      <c r="BQ96" s="44"/>
      <c r="BR96" s="5"/>
      <c r="BS96" s="44"/>
      <c r="BT96" s="44"/>
      <c r="BU96" s="5"/>
      <c r="BW96" s="5"/>
      <c r="BX96" s="5"/>
      <c r="BY96" s="44"/>
      <c r="CA96">
        <f t="shared" si="5"/>
        <v>0</v>
      </c>
    </row>
    <row r="97" spans="1:79" x14ac:dyDescent="0.25">
      <c r="A97" s="5">
        <v>2014</v>
      </c>
      <c r="B97" s="5">
        <v>4</v>
      </c>
      <c r="C97" s="5"/>
      <c r="D97" s="5"/>
      <c r="E97" s="5"/>
      <c r="F97" s="5"/>
      <c r="G97" s="5"/>
      <c r="H97" s="5"/>
      <c r="I97" s="5"/>
      <c r="J97" s="5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8"/>
      <c r="AK97" s="5"/>
      <c r="AL97" s="5"/>
      <c r="AM97" s="5"/>
      <c r="AN97" s="8"/>
      <c r="AO97" s="5"/>
      <c r="AP97" s="5"/>
      <c r="AQ97" s="5"/>
      <c r="AR97" s="44"/>
      <c r="AS97" s="19"/>
      <c r="AT97" s="5"/>
      <c r="AU97" s="5"/>
      <c r="AV97" s="5"/>
      <c r="AW97" s="8"/>
      <c r="AX97" s="5"/>
      <c r="AY97" s="5"/>
      <c r="AZ97" s="5"/>
      <c r="BA97" s="5"/>
      <c r="BB97" s="44"/>
      <c r="BC97" s="16"/>
      <c r="BD97" s="8"/>
      <c r="BE97" s="5"/>
      <c r="BF97" s="8"/>
      <c r="BG97" s="5"/>
      <c r="BH97" s="8"/>
      <c r="BI97" s="8"/>
      <c r="BJ97" s="44"/>
      <c r="BK97" s="5"/>
      <c r="BL97" s="5"/>
      <c r="BM97" s="5"/>
      <c r="BN97" s="5"/>
      <c r="BO97" s="5"/>
      <c r="BP97" s="5"/>
      <c r="BQ97" s="44"/>
      <c r="BR97" s="5"/>
      <c r="BS97" s="44"/>
      <c r="BT97" s="44"/>
      <c r="BU97" s="5"/>
      <c r="BV97" s="41"/>
      <c r="BW97" s="5"/>
      <c r="BX97" s="5"/>
      <c r="BY97" s="44"/>
      <c r="CA97">
        <f t="shared" si="5"/>
        <v>0</v>
      </c>
    </row>
    <row r="98" spans="1:79" x14ac:dyDescent="0.25">
      <c r="A98" s="5">
        <v>2014</v>
      </c>
      <c r="B98" s="5">
        <v>5</v>
      </c>
      <c r="C98" s="5"/>
      <c r="D98" s="5"/>
      <c r="E98" s="5"/>
      <c r="F98" s="5"/>
      <c r="G98" s="5"/>
      <c r="H98" s="5"/>
      <c r="I98" s="5"/>
      <c r="J98" s="5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8"/>
      <c r="AK98" s="5"/>
      <c r="AL98" s="5"/>
      <c r="AM98" s="5"/>
      <c r="AN98" s="8"/>
      <c r="AO98" s="5"/>
      <c r="AP98" s="5"/>
      <c r="AQ98" s="5"/>
      <c r="AR98" s="44"/>
      <c r="AS98" s="19"/>
      <c r="AT98" s="5"/>
      <c r="AU98" s="5"/>
      <c r="AV98" s="5"/>
      <c r="AW98" s="8"/>
      <c r="AX98" s="5"/>
      <c r="AY98" s="5"/>
      <c r="AZ98" s="5"/>
      <c r="BA98" s="5"/>
      <c r="BB98" s="44"/>
      <c r="BC98" s="16"/>
      <c r="BD98" s="8"/>
      <c r="BE98" s="5"/>
      <c r="BF98" s="8"/>
      <c r="BG98" s="5"/>
      <c r="BH98" s="8"/>
      <c r="BI98" s="8"/>
      <c r="BJ98" s="44"/>
      <c r="BK98" s="5"/>
      <c r="BL98" s="5"/>
      <c r="BM98" s="5"/>
      <c r="BN98" s="5"/>
      <c r="BO98" s="5"/>
      <c r="BP98" s="5"/>
      <c r="BQ98" s="44"/>
      <c r="BR98" s="5"/>
      <c r="BS98" s="44"/>
      <c r="BT98" s="44"/>
      <c r="BU98" s="5"/>
      <c r="BV98" s="41"/>
      <c r="BW98" s="5"/>
      <c r="BX98" s="5"/>
      <c r="BY98" s="44"/>
      <c r="CA98">
        <f t="shared" si="5"/>
        <v>0</v>
      </c>
    </row>
    <row r="99" spans="1:79" x14ac:dyDescent="0.25">
      <c r="A99" s="5">
        <v>2014</v>
      </c>
      <c r="B99" s="5">
        <v>6</v>
      </c>
      <c r="C99" s="5"/>
      <c r="D99" s="5"/>
      <c r="E99" s="5"/>
      <c r="F99" s="5"/>
      <c r="G99" s="5"/>
      <c r="H99" s="5"/>
      <c r="I99" s="5"/>
      <c r="J99" s="5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8"/>
      <c r="AK99" s="5"/>
      <c r="AL99" s="5"/>
      <c r="AM99" s="5"/>
      <c r="AN99" s="8"/>
      <c r="AO99" s="5"/>
      <c r="AP99" s="5"/>
      <c r="AQ99" s="5"/>
      <c r="AR99" s="44"/>
      <c r="AS99" s="19"/>
      <c r="AT99" s="5"/>
      <c r="AU99" s="5"/>
      <c r="AV99" s="5"/>
      <c r="AW99" s="8"/>
      <c r="AX99" s="5"/>
      <c r="AY99" s="5"/>
      <c r="AZ99" s="5"/>
      <c r="BA99" s="5"/>
      <c r="BB99" s="44"/>
      <c r="BC99" s="16"/>
      <c r="BD99" s="8"/>
      <c r="BE99" s="5"/>
      <c r="BF99" s="8"/>
      <c r="BG99" s="5"/>
      <c r="BH99" s="8"/>
      <c r="BI99" s="8"/>
      <c r="BJ99" s="44"/>
      <c r="BK99" s="5"/>
      <c r="BL99" s="5"/>
      <c r="BM99" s="5"/>
      <c r="BN99" s="5"/>
      <c r="BO99" s="5"/>
      <c r="BP99" s="5"/>
      <c r="BQ99" s="44"/>
      <c r="BR99" s="5"/>
      <c r="BS99" s="44"/>
      <c r="BT99" s="44"/>
      <c r="BU99" s="5"/>
      <c r="BV99" s="41"/>
      <c r="BW99" s="5"/>
      <c r="BX99" s="5"/>
      <c r="BY99" s="44"/>
      <c r="CA99">
        <f t="shared" si="5"/>
        <v>0</v>
      </c>
    </row>
    <row r="100" spans="1:79" x14ac:dyDescent="0.25">
      <c r="A100" s="5">
        <v>2014</v>
      </c>
      <c r="B100" s="5">
        <v>7</v>
      </c>
      <c r="C100" s="5"/>
      <c r="D100" s="5"/>
      <c r="E100" s="5"/>
      <c r="F100" s="5"/>
      <c r="G100" s="5"/>
      <c r="H100" s="5"/>
      <c r="I100" s="5"/>
      <c r="J100" s="5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8"/>
      <c r="AK100" s="5"/>
      <c r="AL100" s="5"/>
      <c r="AM100" s="5"/>
      <c r="AN100" s="8"/>
      <c r="AO100" s="5"/>
      <c r="AP100" s="5"/>
      <c r="AQ100" s="5"/>
      <c r="AR100" s="44"/>
      <c r="AS100" s="19"/>
      <c r="AT100" s="5"/>
      <c r="AU100" s="5"/>
      <c r="AV100" s="5"/>
      <c r="AW100" s="8"/>
      <c r="AX100" s="5"/>
      <c r="AY100" s="5"/>
      <c r="AZ100" s="5"/>
      <c r="BA100" s="5"/>
      <c r="BB100" s="44"/>
      <c r="BC100" s="16"/>
      <c r="BD100" s="8"/>
      <c r="BE100" s="5"/>
      <c r="BF100" s="8"/>
      <c r="BG100" s="5"/>
      <c r="BH100" s="8"/>
      <c r="BI100" s="8"/>
      <c r="BJ100" s="44"/>
      <c r="BK100" s="5"/>
      <c r="BL100" s="5"/>
      <c r="BM100" s="5"/>
      <c r="BN100" s="5"/>
      <c r="BO100" s="5"/>
      <c r="BP100" s="5"/>
      <c r="BQ100" s="44"/>
      <c r="BR100" s="5"/>
      <c r="BS100" s="44"/>
      <c r="BT100" s="44"/>
      <c r="BU100" s="5"/>
      <c r="BV100" s="41"/>
      <c r="BW100" s="5"/>
      <c r="BX100" s="5"/>
      <c r="BY100" s="44"/>
      <c r="CA100">
        <f t="shared" si="5"/>
        <v>0</v>
      </c>
    </row>
    <row r="101" spans="1:7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K101" s="5"/>
      <c r="AL101" s="5"/>
      <c r="AM101" s="5"/>
      <c r="AO101" s="5"/>
      <c r="AP101" s="5"/>
      <c r="AQ101" s="5"/>
      <c r="AR101" s="44"/>
      <c r="AS101" s="19"/>
      <c r="AT101" s="5"/>
      <c r="AU101" s="5"/>
      <c r="AV101" s="5"/>
      <c r="BJ101" s="44"/>
      <c r="BK101" s="5"/>
      <c r="BL101" s="5"/>
      <c r="BM101" s="5"/>
      <c r="BN101" s="5"/>
      <c r="BO101" s="5"/>
      <c r="BP101" s="5"/>
      <c r="BQ101" s="44"/>
      <c r="BR101" s="5"/>
      <c r="BS101" s="44"/>
      <c r="BT101" s="44"/>
      <c r="BU101" s="5"/>
      <c r="BW101" s="5"/>
      <c r="BX101" s="5"/>
      <c r="BY101" s="44"/>
    </row>
    <row r="102" spans="1:79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44"/>
      <c r="AS102" s="19"/>
      <c r="AT102" s="5"/>
      <c r="AU102" s="5"/>
      <c r="AV102" s="5"/>
      <c r="AW102" s="5"/>
      <c r="AX102" s="5"/>
      <c r="AY102" s="5"/>
      <c r="AZ102" s="5"/>
      <c r="BA102" s="5"/>
      <c r="BB102" s="44"/>
      <c r="BC102" s="5"/>
      <c r="BD102" s="5"/>
      <c r="BE102" s="5"/>
      <c r="BF102" s="5"/>
      <c r="BG102" s="5"/>
      <c r="BH102" s="5"/>
      <c r="BI102" s="5"/>
      <c r="BJ102" s="44"/>
      <c r="BK102" s="5"/>
      <c r="BL102" s="5"/>
      <c r="BM102" s="5"/>
      <c r="BN102" s="5"/>
      <c r="BO102" s="5"/>
      <c r="BP102" s="5"/>
      <c r="BQ102" s="44"/>
    </row>
    <row r="103" spans="1:79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44"/>
      <c r="AS103" s="19"/>
      <c r="AT103" s="5"/>
      <c r="AU103" s="5"/>
      <c r="AV103" s="5"/>
      <c r="AW103" s="5"/>
      <c r="AX103" s="5"/>
      <c r="AY103" s="5"/>
      <c r="AZ103" s="5"/>
      <c r="BA103" s="5"/>
      <c r="BB103" s="44"/>
      <c r="BC103" s="5"/>
      <c r="BD103" s="5"/>
      <c r="BE103" s="5"/>
      <c r="BF103" s="5"/>
      <c r="BG103" s="5"/>
      <c r="BH103" s="5"/>
      <c r="BI103" s="5"/>
      <c r="BJ103" s="44"/>
      <c r="BK103" s="5"/>
      <c r="BL103" s="5"/>
      <c r="BM103" s="5"/>
      <c r="BN103" s="5"/>
      <c r="BO103" s="5"/>
      <c r="BP103" s="5"/>
      <c r="BQ103" s="44"/>
    </row>
    <row r="104" spans="1:79" x14ac:dyDescent="0.25">
      <c r="A104" t="s">
        <v>54</v>
      </c>
    </row>
    <row r="105" spans="1:79" x14ac:dyDescent="0.25">
      <c r="A105" s="58" t="s">
        <v>38</v>
      </c>
      <c r="B105" s="57"/>
    </row>
    <row r="106" spans="1:79" x14ac:dyDescent="0.25">
      <c r="A106" s="56" t="s">
        <v>53</v>
      </c>
      <c r="B106" s="57"/>
    </row>
    <row r="107" spans="1:79" x14ac:dyDescent="0.25">
      <c r="A107" s="48"/>
      <c r="B107" s="48"/>
    </row>
    <row r="108" spans="1:79" x14ac:dyDescent="0.25">
      <c r="G108" s="7"/>
      <c r="AS108"/>
    </row>
    <row r="109" spans="1:79" x14ac:dyDescent="0.25">
      <c r="A109" s="5"/>
      <c r="B109" s="5"/>
      <c r="C109" s="5"/>
      <c r="D109" s="5"/>
      <c r="E109" s="5"/>
      <c r="F109" s="5"/>
      <c r="G109" s="3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44"/>
      <c r="AS109" s="5"/>
      <c r="AT109" s="5"/>
      <c r="AU109" s="5"/>
      <c r="AV109" s="5"/>
      <c r="AW109" s="5"/>
      <c r="AX109" s="5"/>
      <c r="AY109" s="5"/>
      <c r="AZ109" s="5"/>
      <c r="BA109" s="5"/>
      <c r="BB109" s="44"/>
      <c r="BC109" s="5"/>
      <c r="BD109" s="5"/>
      <c r="BE109" s="5"/>
      <c r="BF109" s="5"/>
      <c r="BG109" s="5"/>
      <c r="BH109" s="5"/>
      <c r="BI109" s="5"/>
      <c r="BJ109" s="44"/>
      <c r="BK109" s="5"/>
      <c r="BL109" s="5"/>
      <c r="BM109" s="5"/>
      <c r="BN109" s="5"/>
      <c r="BO109" s="5"/>
      <c r="BP109" s="5"/>
      <c r="BQ109" s="44"/>
      <c r="BR109" s="5"/>
      <c r="BS109" s="44"/>
      <c r="BT109" s="44"/>
      <c r="BU109" s="5"/>
      <c r="BV109" s="5"/>
      <c r="BW109" s="5"/>
      <c r="BX109" s="5"/>
      <c r="BY109" s="44"/>
    </row>
    <row r="110" spans="1:79" x14ac:dyDescent="0.25">
      <c r="A110" s="5"/>
      <c r="B110" s="5"/>
      <c r="C110" s="5"/>
      <c r="D110" s="5"/>
      <c r="E110" s="5"/>
      <c r="F110" s="5"/>
      <c r="G110" s="4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44"/>
      <c r="AS110" s="5"/>
      <c r="AT110" s="5"/>
      <c r="AU110" s="5"/>
      <c r="AV110" s="5"/>
      <c r="AW110" s="5"/>
      <c r="AX110" s="5"/>
      <c r="AY110" s="5"/>
      <c r="AZ110" s="5"/>
      <c r="BA110" s="5"/>
      <c r="BB110" s="44"/>
      <c r="BC110" s="5"/>
      <c r="BD110" s="5"/>
      <c r="BE110" s="5"/>
      <c r="BF110" s="5"/>
      <c r="BG110" s="5"/>
      <c r="BH110" s="5"/>
      <c r="BI110" s="5"/>
      <c r="BJ110" s="44"/>
      <c r="BK110" s="5"/>
      <c r="BL110" s="5"/>
      <c r="BM110" s="5"/>
      <c r="BN110" s="5"/>
      <c r="BO110" s="5"/>
      <c r="BP110" s="5"/>
      <c r="BQ110" s="44"/>
      <c r="BR110" s="5"/>
      <c r="BS110" s="44"/>
      <c r="BT110" s="44"/>
      <c r="BU110" s="5"/>
      <c r="BV110" s="5"/>
      <c r="BW110" s="5"/>
      <c r="BX110" s="5"/>
      <c r="BY110" s="44"/>
    </row>
    <row r="111" spans="1:79" x14ac:dyDescent="0.25">
      <c r="A111" s="5"/>
      <c r="B111" s="5"/>
      <c r="C111" s="5"/>
      <c r="D111" s="5"/>
      <c r="E111" s="5"/>
      <c r="F111" s="5"/>
      <c r="G111" s="4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44"/>
      <c r="AS111" s="5"/>
      <c r="AT111" s="5"/>
      <c r="AU111" s="5"/>
      <c r="AV111" s="5"/>
      <c r="AW111" s="5"/>
      <c r="AX111" s="5"/>
      <c r="AY111" s="5"/>
      <c r="AZ111" s="5"/>
      <c r="BA111" s="5"/>
      <c r="BB111" s="44"/>
      <c r="BC111" s="5"/>
      <c r="BD111" s="5"/>
      <c r="BE111" s="5"/>
      <c r="BF111" s="5"/>
      <c r="BG111" s="5"/>
      <c r="BH111" s="5"/>
      <c r="BI111" s="5"/>
      <c r="BJ111" s="44"/>
      <c r="BK111" s="5"/>
      <c r="BL111" s="5"/>
      <c r="BM111" s="5"/>
      <c r="BN111" s="5"/>
      <c r="BO111" s="5"/>
      <c r="BP111" s="5"/>
      <c r="BQ111" s="44"/>
      <c r="BR111" s="5"/>
      <c r="BS111" s="44"/>
      <c r="BT111" s="44"/>
      <c r="BU111" s="5"/>
      <c r="BV111" s="5"/>
      <c r="BW111" s="5"/>
      <c r="BX111" s="5"/>
      <c r="BY111" s="44"/>
    </row>
    <row r="112" spans="1:79" x14ac:dyDescent="0.25">
      <c r="A112" s="5"/>
      <c r="B112" s="5"/>
      <c r="C112" s="5"/>
      <c r="D112" s="5"/>
      <c r="E112" s="5"/>
      <c r="F112" s="5"/>
      <c r="G112" s="4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44"/>
      <c r="AS112" s="5"/>
      <c r="AT112" s="5"/>
      <c r="AU112" s="5"/>
      <c r="AV112" s="5"/>
      <c r="AW112" s="5"/>
      <c r="AX112" s="5"/>
      <c r="AY112" s="5"/>
      <c r="AZ112" s="5"/>
      <c r="BA112" s="5"/>
      <c r="BB112" s="44"/>
      <c r="BC112" s="5"/>
      <c r="BD112" s="5"/>
      <c r="BE112" s="5"/>
      <c r="BF112" s="5"/>
      <c r="BG112" s="5"/>
      <c r="BH112" s="5"/>
      <c r="BI112" s="5"/>
      <c r="BJ112" s="44"/>
      <c r="BK112" s="5"/>
      <c r="BL112" s="5"/>
      <c r="BM112" s="5"/>
      <c r="BN112" s="5"/>
      <c r="BO112" s="5"/>
      <c r="BP112" s="5"/>
      <c r="BQ112" s="44"/>
      <c r="BR112" s="5"/>
      <c r="BS112" s="44"/>
      <c r="BT112" s="44"/>
      <c r="BU112" s="5"/>
      <c r="BV112" s="5"/>
      <c r="BW112" s="5"/>
      <c r="BX112" s="5"/>
      <c r="BY112" s="44"/>
    </row>
    <row r="113" spans="1:77" x14ac:dyDescent="0.25">
      <c r="A113" s="5"/>
      <c r="B113" s="5"/>
      <c r="C113" s="5"/>
      <c r="D113" s="5"/>
      <c r="E113" s="5"/>
      <c r="F113" s="5"/>
      <c r="G113" s="3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44"/>
      <c r="AS113" s="5"/>
      <c r="AT113" s="5"/>
      <c r="AU113" s="5"/>
      <c r="AV113" s="5"/>
      <c r="AW113" s="5"/>
      <c r="AX113" s="5"/>
      <c r="AY113" s="5"/>
      <c r="AZ113" s="5"/>
      <c r="BA113" s="5"/>
      <c r="BB113" s="44"/>
      <c r="BC113" s="5"/>
      <c r="BD113" s="5"/>
      <c r="BE113" s="5"/>
      <c r="BF113" s="5"/>
      <c r="BG113" s="5"/>
      <c r="BH113" s="5"/>
      <c r="BI113" s="5"/>
      <c r="BJ113" s="44"/>
      <c r="BK113" s="5"/>
      <c r="BL113" s="5"/>
      <c r="BM113" s="5"/>
      <c r="BN113" s="5"/>
      <c r="BO113" s="5"/>
      <c r="BP113" s="5"/>
      <c r="BQ113" s="44"/>
      <c r="BR113" s="5"/>
      <c r="BS113" s="44"/>
      <c r="BT113" s="44"/>
      <c r="BU113" s="5"/>
      <c r="BV113" s="5"/>
      <c r="BW113" s="5"/>
      <c r="BX113" s="5"/>
      <c r="BY113" s="44"/>
    </row>
    <row r="114" spans="1:77" x14ac:dyDescent="0.25">
      <c r="G114" s="36"/>
      <c r="AS114"/>
    </row>
    <row r="115" spans="1:77" x14ac:dyDescent="0.25">
      <c r="G115" s="7"/>
      <c r="AS115"/>
    </row>
    <row r="116" spans="1:77" x14ac:dyDescent="0.25">
      <c r="G116" s="7"/>
      <c r="AS116"/>
    </row>
    <row r="117" spans="1:77" x14ac:dyDescent="0.25">
      <c r="G117" s="7"/>
      <c r="AS117"/>
    </row>
    <row r="118" spans="1:77" x14ac:dyDescent="0.25">
      <c r="G118" s="7"/>
      <c r="AS118"/>
    </row>
    <row r="119" spans="1:77" x14ac:dyDescent="0.25">
      <c r="G119" s="7"/>
      <c r="AS119"/>
    </row>
    <row r="120" spans="1:77" x14ac:dyDescent="0.25">
      <c r="G120" s="7"/>
      <c r="AS120"/>
    </row>
    <row r="121" spans="1:77" x14ac:dyDescent="0.25">
      <c r="G121" s="7"/>
      <c r="AS121"/>
    </row>
    <row r="122" spans="1:77" x14ac:dyDescent="0.25">
      <c r="G122" s="7"/>
      <c r="AS122"/>
    </row>
    <row r="123" spans="1:77" x14ac:dyDescent="0.25">
      <c r="G123" s="7"/>
      <c r="AS123"/>
    </row>
    <row r="124" spans="1:77" x14ac:dyDescent="0.25">
      <c r="G124" s="7"/>
      <c r="AS124"/>
    </row>
    <row r="125" spans="1:77" x14ac:dyDescent="0.25">
      <c r="G125" s="7"/>
      <c r="AS125"/>
    </row>
    <row r="126" spans="1:77" x14ac:dyDescent="0.25">
      <c r="G126" s="7"/>
      <c r="AS126"/>
    </row>
    <row r="127" spans="1:77" x14ac:dyDescent="0.25">
      <c r="G127" s="7"/>
      <c r="AS127"/>
    </row>
    <row r="128" spans="1:77" x14ac:dyDescent="0.25">
      <c r="G128" s="7"/>
      <c r="AS128"/>
    </row>
    <row r="129" spans="7:45" x14ac:dyDescent="0.25">
      <c r="G129" s="7"/>
      <c r="AS129"/>
    </row>
    <row r="130" spans="7:45" x14ac:dyDescent="0.25">
      <c r="G130" s="7"/>
      <c r="AS130"/>
    </row>
    <row r="131" spans="7:45" x14ac:dyDescent="0.25">
      <c r="G131" s="7"/>
      <c r="AS131"/>
    </row>
    <row r="132" spans="7:45" x14ac:dyDescent="0.25">
      <c r="G132" s="7"/>
      <c r="AS132"/>
    </row>
    <row r="133" spans="7:45" x14ac:dyDescent="0.25">
      <c r="G133" s="7"/>
      <c r="AS133"/>
    </row>
    <row r="134" spans="7:45" x14ac:dyDescent="0.25">
      <c r="G134" s="7"/>
      <c r="AS134"/>
    </row>
    <row r="135" spans="7:45" x14ac:dyDescent="0.25">
      <c r="G135" s="7"/>
      <c r="AS135"/>
    </row>
    <row r="136" spans="7:45" x14ac:dyDescent="0.25">
      <c r="G136" s="7"/>
      <c r="AS136"/>
    </row>
    <row r="137" spans="7:45" x14ac:dyDescent="0.25">
      <c r="G137" s="7"/>
      <c r="AS137"/>
    </row>
    <row r="138" spans="7:45" x14ac:dyDescent="0.25">
      <c r="G138" s="7"/>
      <c r="AS138"/>
    </row>
    <row r="139" spans="7:45" x14ac:dyDescent="0.25">
      <c r="G139" s="7"/>
      <c r="AS139"/>
    </row>
    <row r="140" spans="7:45" x14ac:dyDescent="0.25">
      <c r="G140" s="7"/>
      <c r="AS140"/>
    </row>
    <row r="141" spans="7:45" x14ac:dyDescent="0.25">
      <c r="G141" s="7"/>
      <c r="AS141"/>
    </row>
    <row r="142" spans="7:45" x14ac:dyDescent="0.25">
      <c r="G142" s="5"/>
      <c r="AS142"/>
    </row>
    <row r="143" spans="7:45" x14ac:dyDescent="0.25">
      <c r="G143" s="5"/>
      <c r="AS143"/>
    </row>
    <row r="144" spans="7:45" x14ac:dyDescent="0.25">
      <c r="G144" s="5"/>
      <c r="AS144"/>
    </row>
    <row r="145" spans="7:45" x14ac:dyDescent="0.25">
      <c r="G145" s="5"/>
      <c r="AS145"/>
    </row>
    <row r="146" spans="7:45" x14ac:dyDescent="0.25">
      <c r="G146" s="5"/>
      <c r="AS146"/>
    </row>
    <row r="147" spans="7:45" x14ac:dyDescent="0.25">
      <c r="G147" s="5"/>
      <c r="AS147"/>
    </row>
    <row r="148" spans="7:45" x14ac:dyDescent="0.25">
      <c r="G148" s="5"/>
      <c r="AS148"/>
    </row>
    <row r="149" spans="7:45" x14ac:dyDescent="0.25">
      <c r="G149" s="5"/>
      <c r="AS149"/>
    </row>
    <row r="150" spans="7:45" x14ac:dyDescent="0.25">
      <c r="G150" s="5"/>
      <c r="AS150"/>
    </row>
    <row r="151" spans="7:45" x14ac:dyDescent="0.25">
      <c r="G151" s="5"/>
      <c r="AS151"/>
    </row>
    <row r="152" spans="7:45" x14ac:dyDescent="0.25">
      <c r="G152" s="5"/>
      <c r="AS152"/>
    </row>
  </sheetData>
  <mergeCells count="20">
    <mergeCell ref="A1:F1"/>
    <mergeCell ref="I37:I38"/>
    <mergeCell ref="E53:E55"/>
    <mergeCell ref="W36:W38"/>
    <mergeCell ref="AO47:AO49"/>
    <mergeCell ref="BU2:BY2"/>
    <mergeCell ref="A107:B107"/>
    <mergeCell ref="BR2:BS2"/>
    <mergeCell ref="BK4:BQ4"/>
    <mergeCell ref="BR4:BS4"/>
    <mergeCell ref="N80:N81"/>
    <mergeCell ref="AS2:BB2"/>
    <mergeCell ref="BC2:BJ2"/>
    <mergeCell ref="BK2:BQ2"/>
    <mergeCell ref="A106:B106"/>
    <mergeCell ref="A105:B105"/>
    <mergeCell ref="AT81:AT82"/>
    <mergeCell ref="AE15:AE16"/>
    <mergeCell ref="AL12:AL13"/>
    <mergeCell ref="AM33:AM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2010-09-17T05:15:00Z</dcterms:created>
  <dcterms:modified xsi:type="dcterms:W3CDTF">2017-11-15T08:18:15Z</dcterms:modified>
</cp:coreProperties>
</file>